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5"/>
  </bookViews>
  <sheets>
    <sheet name="Sheet1" sheetId="1" r:id="rId1"/>
    <sheet name="24 Apr 08" sheetId="2" r:id="rId2"/>
    <sheet name="15 May 08" sheetId="3" r:id="rId3"/>
    <sheet name="5 June 08" sheetId="4" r:id="rId4"/>
    <sheet name="26 June 08" sheetId="5" r:id="rId5"/>
    <sheet name="17 July 08" sheetId="6" r:id="rId6"/>
  </sheets>
  <definedNames/>
  <calcPr fullCalcOnLoad="1"/>
</workbook>
</file>

<file path=xl/sharedStrings.xml><?xml version="1.0" encoding="utf-8"?>
<sst xmlns="http://schemas.openxmlformats.org/spreadsheetml/2006/main" count="254" uniqueCount="73">
  <si>
    <t>HARWICH RUNNERS  1 Mile JUNIOR HANDICAP</t>
  </si>
  <si>
    <t xml:space="preserve">Number </t>
  </si>
  <si>
    <t>Name</t>
  </si>
  <si>
    <t>Age</t>
  </si>
  <si>
    <t>Handicap</t>
  </si>
  <si>
    <t>Time</t>
  </si>
  <si>
    <t>Points</t>
  </si>
  <si>
    <t>Place</t>
  </si>
  <si>
    <t>Actual Time</t>
  </si>
  <si>
    <t>Jack Cottee</t>
  </si>
  <si>
    <t>Adam Harris</t>
  </si>
  <si>
    <t>Thomas Allen</t>
  </si>
  <si>
    <t>Abigail Morgan</t>
  </si>
  <si>
    <t>Luis Reynolds</t>
  </si>
  <si>
    <t>Gareth Harris</t>
  </si>
  <si>
    <t>Matty Swallow</t>
  </si>
  <si>
    <t>Adam Steele</t>
  </si>
  <si>
    <t>Leah Hambling</t>
  </si>
  <si>
    <t>Luke Palmer</t>
  </si>
  <si>
    <t>Freddy Gravenor</t>
  </si>
  <si>
    <t>Bethany Antliff</t>
  </si>
  <si>
    <t>Jennifer Hambling</t>
  </si>
  <si>
    <t>Archie Gravenor</t>
  </si>
  <si>
    <t>Ryan Harvey</t>
  </si>
  <si>
    <t>Sophie Fisk</t>
  </si>
  <si>
    <t>Sarah Reeve</t>
  </si>
  <si>
    <t>Louise Reeve</t>
  </si>
  <si>
    <t>Fastest Boy</t>
  </si>
  <si>
    <t>Fastest Girl</t>
  </si>
  <si>
    <t>Spot Prizes</t>
  </si>
  <si>
    <t>Ryan Reeve</t>
  </si>
  <si>
    <t>Charleen Duffield</t>
  </si>
  <si>
    <t>Alice Antliff</t>
  </si>
  <si>
    <t>Emily Donoghue</t>
  </si>
  <si>
    <t>Ella Reynolds</t>
  </si>
  <si>
    <t>Philip Duffield</t>
  </si>
  <si>
    <t>Sophie Spencer</t>
  </si>
  <si>
    <t>Bradley  Antliff</t>
  </si>
  <si>
    <t>George Paris</t>
  </si>
  <si>
    <t>Curtis Telford</t>
  </si>
  <si>
    <t>Stephen Plumb</t>
  </si>
  <si>
    <t>Oliver Helliwell</t>
  </si>
  <si>
    <t>Miah Reynolds</t>
  </si>
  <si>
    <t>Jack Barrington</t>
  </si>
  <si>
    <t>Jonathon Allen</t>
  </si>
  <si>
    <t>Megan Flanagan</t>
  </si>
  <si>
    <t>Shannon Wadey</t>
  </si>
  <si>
    <t>Ellie Read</t>
  </si>
  <si>
    <t>Callum Wadey</t>
  </si>
  <si>
    <t>Peter Read</t>
  </si>
  <si>
    <t>Oskar Fossberg</t>
  </si>
  <si>
    <t>Rosie Fossberg</t>
  </si>
  <si>
    <t>Matthew Crowson</t>
  </si>
  <si>
    <t>Sarah Crowson</t>
  </si>
  <si>
    <t>Hayley Crowson</t>
  </si>
  <si>
    <t>George Barrington</t>
  </si>
  <si>
    <t>Robert Dowell</t>
  </si>
  <si>
    <t>Rachel Leeds</t>
  </si>
  <si>
    <t>Louis Leeds</t>
  </si>
  <si>
    <t>Avj Handicap</t>
  </si>
  <si>
    <t>Archie Barrington</t>
  </si>
  <si>
    <t>Piers Gray</t>
  </si>
  <si>
    <t>William Tillett</t>
  </si>
  <si>
    <t>Jack Tillett</t>
  </si>
  <si>
    <t>Matt Swallow</t>
  </si>
  <si>
    <t>Abilgail Morgan</t>
  </si>
  <si>
    <t>last</t>
  </si>
  <si>
    <t>Jack Tillet</t>
  </si>
  <si>
    <t>fastest so far</t>
  </si>
  <si>
    <t>Hannah Ross</t>
  </si>
  <si>
    <t>William Ross</t>
  </si>
  <si>
    <t>Cai Telford</t>
  </si>
  <si>
    <t>Yasmeen Amber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</si>
</sst>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hh:mm:ss;@"/>
    <numFmt numFmtId="166" formatCode="[$-F800]dddd\,\ mmmm\ dd\,\ yyyy"/>
    <numFmt numFmtId="167" formatCode="[$-809]dd\ mmmm\ yyyy"/>
  </numFmts>
  <fonts count="31"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29"/>
      <name val="Arial"/>
      <family val="2"/>
    </font>
    <font>
      <b/>
      <sz val="10"/>
      <color indexed="49"/>
      <name val="Arial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1" fillId="0" borderId="0" xfId="55" applyNumberFormat="1" applyFont="1">
      <alignment/>
      <protection/>
    </xf>
    <xf numFmtId="0" fontId="1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20" fontId="3" fillId="0" borderId="0" xfId="55" applyNumberFormat="1" applyFont="1">
      <alignment/>
      <protection/>
    </xf>
    <xf numFmtId="0" fontId="1" fillId="0" borderId="0" xfId="55" applyFont="1" applyFill="1">
      <alignment/>
      <protection/>
    </xf>
    <xf numFmtId="164" fontId="1" fillId="0" borderId="0" xfId="55" applyNumberFormat="1" applyFont="1" applyFill="1" applyAlignment="1">
      <alignment horizontal="center"/>
      <protection/>
    </xf>
    <xf numFmtId="164" fontId="1" fillId="0" borderId="0" xfId="55" applyNumberFormat="1" applyFont="1" applyFill="1" applyAlignment="1">
      <alignment horizontal="center"/>
      <protection/>
    </xf>
    <xf numFmtId="164" fontId="5" fillId="0" borderId="0" xfId="55" applyNumberFormat="1" applyFont="1" applyFill="1" applyAlignment="1">
      <alignment horizontal="center"/>
      <protection/>
    </xf>
    <xf numFmtId="0" fontId="1" fillId="0" borderId="0" xfId="56" applyFont="1">
      <alignment/>
      <protection/>
    </xf>
    <xf numFmtId="0" fontId="1" fillId="0" borderId="0" xfId="56" applyFont="1" applyFill="1">
      <alignment/>
      <protection/>
    </xf>
    <xf numFmtId="164" fontId="1" fillId="0" borderId="0" xfId="56" applyNumberFormat="1" applyFont="1" applyFill="1" applyAlignment="1">
      <alignment horizontal="center"/>
      <protection/>
    </xf>
    <xf numFmtId="164" fontId="7" fillId="0" borderId="0" xfId="56" applyNumberFormat="1" applyFont="1" applyFill="1" applyAlignment="1">
      <alignment horizontal="center"/>
      <protection/>
    </xf>
    <xf numFmtId="164" fontId="6" fillId="0" borderId="0" xfId="56" applyNumberFormat="1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10" fillId="0" borderId="0" xfId="57" applyFont="1" applyFill="1">
      <alignment/>
      <protection/>
    </xf>
    <xf numFmtId="164" fontId="10" fillId="0" borderId="0" xfId="57" applyNumberFormat="1" applyFont="1" applyFill="1" applyAlignment="1">
      <alignment horizontal="center"/>
      <protection/>
    </xf>
    <xf numFmtId="164" fontId="10" fillId="0" borderId="0" xfId="57" applyNumberFormat="1" applyFont="1" applyFill="1">
      <alignment/>
      <protection/>
    </xf>
    <xf numFmtId="0" fontId="1" fillId="0" borderId="0" xfId="58" applyFont="1" applyFill="1">
      <alignment/>
      <protection/>
    </xf>
    <xf numFmtId="164" fontId="1" fillId="0" borderId="0" xfId="58" applyNumberFormat="1" applyFont="1" applyFill="1" applyAlignment="1">
      <alignment horizontal="center"/>
      <protection/>
    </xf>
    <xf numFmtId="0" fontId="9" fillId="0" borderId="0" xfId="58" applyFont="1" applyFill="1">
      <alignment/>
      <protection/>
    </xf>
    <xf numFmtId="164" fontId="9" fillId="0" borderId="0" xfId="58" applyNumberFormat="1" applyFont="1" applyFill="1">
      <alignment/>
      <protection/>
    </xf>
    <xf numFmtId="0" fontId="1" fillId="0" borderId="0" xfId="59" applyFont="1" applyFill="1">
      <alignment/>
      <protection/>
    </xf>
    <xf numFmtId="164" fontId="1" fillId="0" borderId="0" xfId="59" applyNumberFormat="1" applyFont="1" applyFill="1" applyAlignment="1">
      <alignment horizontal="center"/>
      <protection/>
    </xf>
    <xf numFmtId="0" fontId="11" fillId="0" borderId="0" xfId="0" applyFont="1" applyAlignment="1">
      <alignment/>
    </xf>
    <xf numFmtId="0" fontId="8" fillId="0" borderId="0" xfId="59" applyFont="1" applyFill="1">
      <alignment/>
      <protection/>
    </xf>
    <xf numFmtId="164" fontId="8" fillId="0" borderId="0" xfId="59" applyNumberFormat="1" applyFont="1" applyFill="1" applyAlignment="1">
      <alignment horizontal="center"/>
      <protection/>
    </xf>
    <xf numFmtId="164" fontId="8" fillId="0" borderId="0" xfId="59" applyNumberFormat="1" applyFont="1" applyFill="1">
      <alignment/>
      <protection/>
    </xf>
    <xf numFmtId="0" fontId="12" fillId="0" borderId="0" xfId="0" applyFont="1" applyAlignment="1">
      <alignment/>
    </xf>
    <xf numFmtId="0" fontId="8" fillId="0" borderId="0" xfId="59" applyFont="1">
      <alignment/>
      <protection/>
    </xf>
    <xf numFmtId="0" fontId="1" fillId="0" borderId="0" xfId="60">
      <alignment/>
      <protection/>
    </xf>
    <xf numFmtId="164" fontId="1" fillId="0" borderId="0" xfId="60" applyNumberFormat="1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center"/>
      <protection/>
    </xf>
    <xf numFmtId="20" fontId="3" fillId="0" borderId="0" xfId="60" applyNumberFormat="1" applyFont="1">
      <alignment/>
      <protection/>
    </xf>
    <xf numFmtId="0" fontId="4" fillId="0" borderId="0" xfId="60" applyFont="1" applyFill="1" applyBorder="1">
      <alignment/>
      <protection/>
    </xf>
    <xf numFmtId="0" fontId="5" fillId="0" borderId="0" xfId="60" applyFont="1">
      <alignment/>
      <protection/>
    </xf>
    <xf numFmtId="21" fontId="1" fillId="0" borderId="0" xfId="60" applyNumberFormat="1" applyFont="1">
      <alignment/>
      <protection/>
    </xf>
    <xf numFmtId="0" fontId="1" fillId="0" borderId="0" xfId="60" applyFont="1" applyFill="1" applyAlignment="1">
      <alignment horizontal="center"/>
      <protection/>
    </xf>
    <xf numFmtId="164" fontId="1" fillId="0" borderId="0" xfId="60" applyNumberFormat="1" applyFont="1" applyFill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165" fontId="1" fillId="0" borderId="0" xfId="55" applyNumberFormat="1" applyFont="1" applyFill="1" applyAlignment="1">
      <alignment horizontal="center"/>
      <protection/>
    </xf>
    <xf numFmtId="165" fontId="1" fillId="0" borderId="0" xfId="56" applyNumberFormat="1" applyFont="1" applyFill="1" applyAlignment="1">
      <alignment horizontal="center"/>
      <protection/>
    </xf>
    <xf numFmtId="165" fontId="1" fillId="0" borderId="0" xfId="59" applyNumberFormat="1" applyFont="1" applyFill="1" applyAlignment="1">
      <alignment horizontal="center"/>
      <protection/>
    </xf>
    <xf numFmtId="165" fontId="1" fillId="0" borderId="0" xfId="57" applyNumberFormat="1" applyFont="1" applyFill="1" applyAlignment="1">
      <alignment horizontal="center"/>
      <protection/>
    </xf>
    <xf numFmtId="165" fontId="1" fillId="0" borderId="0" xfId="58" applyNumberFormat="1" applyFont="1" applyFill="1" applyAlignment="1">
      <alignment horizontal="center"/>
      <protection/>
    </xf>
    <xf numFmtId="0" fontId="1" fillId="0" borderId="0" xfId="61">
      <alignment/>
      <protection/>
    </xf>
    <xf numFmtId="0" fontId="1" fillId="0" borderId="0" xfId="61" applyFont="1">
      <alignment/>
      <protection/>
    </xf>
    <xf numFmtId="0" fontId="5" fillId="0" borderId="0" xfId="61" applyFont="1">
      <alignment/>
      <protection/>
    </xf>
    <xf numFmtId="20" fontId="1" fillId="0" borderId="0" xfId="61" applyNumberFormat="1">
      <alignment/>
      <protection/>
    </xf>
    <xf numFmtId="166" fontId="2" fillId="0" borderId="0" xfId="6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60" applyAlignment="1">
      <alignment horizontal="center"/>
      <protection/>
    </xf>
    <xf numFmtId="1" fontId="1" fillId="0" borderId="0" xfId="60" applyNumberFormat="1" applyFont="1" applyFill="1" applyAlignment="1">
      <alignment horizontal="center"/>
      <protection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5" fillId="0" borderId="0" xfId="55" applyFont="1" applyFill="1">
      <alignment/>
      <protection/>
    </xf>
    <xf numFmtId="165" fontId="5" fillId="0" borderId="0" xfId="55" applyNumberFormat="1" applyFont="1" applyFill="1" applyAlignment="1">
      <alignment horizontal="center"/>
      <protection/>
    </xf>
    <xf numFmtId="21" fontId="5" fillId="0" borderId="0" xfId="60" applyNumberFormat="1" applyFont="1">
      <alignment/>
      <protection/>
    </xf>
    <xf numFmtId="0" fontId="13" fillId="0" borderId="0" xfId="0" applyFont="1" applyAlignment="1">
      <alignment horizontal="center"/>
    </xf>
    <xf numFmtId="164" fontId="5" fillId="0" borderId="0" xfId="60" applyNumberFormat="1" applyFont="1" applyFill="1" applyAlignment="1">
      <alignment horizontal="center"/>
      <protection/>
    </xf>
    <xf numFmtId="164" fontId="5" fillId="0" borderId="0" xfId="60" applyNumberFormat="1" applyFont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Fill="1" applyAlignment="1">
      <alignment horizontal="center"/>
      <protection/>
    </xf>
    <xf numFmtId="164" fontId="1" fillId="8" borderId="0" xfId="60" applyNumberFormat="1" applyFont="1" applyFill="1" applyAlignment="1">
      <alignment horizontal="center"/>
      <protection/>
    </xf>
    <xf numFmtId="164" fontId="1" fillId="9" borderId="0" xfId="60" applyNumberFormat="1" applyFont="1" applyFill="1" applyAlignment="1">
      <alignment horizontal="center"/>
      <protection/>
    </xf>
    <xf numFmtId="20" fontId="1" fillId="0" borderId="0" xfId="61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60" applyFont="1" applyFill="1">
      <alignment/>
      <protection/>
    </xf>
    <xf numFmtId="0" fontId="14" fillId="0" borderId="0" xfId="0" applyFont="1" applyAlignment="1">
      <alignment/>
    </xf>
    <xf numFmtId="164" fontId="1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64" fontId="5" fillId="0" borderId="0" xfId="60" applyNumberFormat="1" applyFont="1" applyFill="1">
      <alignment/>
      <protection/>
    </xf>
    <xf numFmtId="1" fontId="5" fillId="0" borderId="0" xfId="60" applyNumberFormat="1" applyFont="1" applyFill="1" applyAlignment="1">
      <alignment horizontal="center"/>
      <protection/>
    </xf>
    <xf numFmtId="0" fontId="1" fillId="0" borderId="0" xfId="61" applyFill="1">
      <alignment/>
      <protection/>
    </xf>
    <xf numFmtId="164" fontId="1" fillId="10" borderId="0" xfId="60" applyNumberFormat="1" applyFont="1" applyFill="1" applyAlignment="1">
      <alignment horizontal="center"/>
      <protection/>
    </xf>
    <xf numFmtId="21" fontId="1" fillId="0" borderId="0" xfId="60" applyNumberFormat="1" applyFont="1" applyFill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/>
    </xf>
    <xf numFmtId="164" fontId="5" fillId="0" borderId="0" xfId="55" applyNumberFormat="1" applyFont="1" applyFill="1" applyAlignment="1">
      <alignment horizontal="right"/>
      <protection/>
    </xf>
    <xf numFmtId="0" fontId="14" fillId="0" borderId="0" xfId="0" applyFont="1" applyFill="1" applyAlignment="1">
      <alignment/>
    </xf>
    <xf numFmtId="0" fontId="5" fillId="0" borderId="0" xfId="58" applyFont="1" applyFill="1">
      <alignment/>
      <protection/>
    </xf>
    <xf numFmtId="21" fontId="15" fillId="0" borderId="0" xfId="0" applyNumberFormat="1" applyFont="1" applyAlignment="1">
      <alignment horizontal="center"/>
    </xf>
    <xf numFmtId="21" fontId="15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21" fontId="5" fillId="0" borderId="0" xfId="60" applyNumberFormat="1" applyFont="1" applyFill="1">
      <alignment/>
      <protection/>
    </xf>
    <xf numFmtId="164" fontId="1" fillId="14" borderId="0" xfId="60" applyNumberFormat="1" applyFont="1" applyFill="1" applyAlignment="1">
      <alignment horizontal="center"/>
      <protection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5" fillId="0" borderId="0" xfId="55" applyNumberFormat="1" applyFont="1" applyAlignment="1">
      <alignment horizontal="center"/>
      <protection/>
    </xf>
    <xf numFmtId="0" fontId="11" fillId="0" borderId="0" xfId="0" applyNumberFormat="1" applyFont="1" applyFill="1" applyAlignment="1">
      <alignment horizontal="center"/>
    </xf>
    <xf numFmtId="0" fontId="1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1" fontId="14" fillId="0" borderId="0" xfId="0" applyNumberFormat="1" applyFont="1" applyFill="1" applyAlignment="1">
      <alignment horizontal="center"/>
    </xf>
    <xf numFmtId="164" fontId="5" fillId="12" borderId="0" xfId="60" applyNumberFormat="1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21" fontId="11" fillId="0" borderId="0" xfId="0" applyNumberFormat="1" applyFont="1" applyFill="1" applyAlignment="1">
      <alignment horizontal="right"/>
    </xf>
    <xf numFmtId="21" fontId="1" fillId="0" borderId="0" xfId="55" applyNumberFormat="1" applyFont="1" applyFill="1" applyAlignment="1">
      <alignment horizontal="right"/>
      <protection/>
    </xf>
    <xf numFmtId="21" fontId="5" fillId="0" borderId="0" xfId="0" applyNumberFormat="1" applyFont="1" applyFill="1" applyAlignment="1">
      <alignment horizontal="center"/>
    </xf>
    <xf numFmtId="21" fontId="14" fillId="0" borderId="0" xfId="0" applyNumberFormat="1" applyFont="1" applyFill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7">
      <selection activeCell="B30" sqref="B30"/>
    </sheetView>
  </sheetViews>
  <sheetFormatPr defaultColWidth="9.140625" defaultRowHeight="15"/>
  <cols>
    <col min="2" max="2" width="18.00390625" style="0" bestFit="1" customWidth="1"/>
    <col min="3" max="3" width="7.421875" style="0" customWidth="1"/>
    <col min="4" max="4" width="11.7109375" style="0" bestFit="1" customWidth="1"/>
  </cols>
  <sheetData>
    <row r="1" spans="1:6" ht="15">
      <c r="A1" s="2" t="s">
        <v>0</v>
      </c>
      <c r="B1" s="2"/>
      <c r="C1" s="2"/>
      <c r="D1" s="8"/>
      <c r="E1" s="8"/>
      <c r="F1" s="2"/>
    </row>
    <row r="2" spans="1:6" ht="15">
      <c r="A2" s="2"/>
      <c r="B2" s="4"/>
      <c r="C2" s="4"/>
      <c r="D2" s="8"/>
      <c r="E2" s="8"/>
      <c r="F2" s="2"/>
    </row>
    <row r="3" spans="1:6" ht="15">
      <c r="A3" s="2" t="s">
        <v>1</v>
      </c>
      <c r="B3" s="2" t="s">
        <v>2</v>
      </c>
      <c r="C3" s="2"/>
      <c r="D3" s="8" t="s">
        <v>59</v>
      </c>
      <c r="E3" s="8"/>
      <c r="F3" s="5"/>
    </row>
    <row r="4" spans="1:6" ht="15">
      <c r="A4" s="6">
        <v>496</v>
      </c>
      <c r="B4" s="6" t="s">
        <v>12</v>
      </c>
      <c r="C4" s="6"/>
      <c r="D4" s="42">
        <v>0.2152777777777778</v>
      </c>
      <c r="E4" s="7"/>
      <c r="F4" s="1"/>
    </row>
    <row r="5" spans="1:6" ht="15">
      <c r="A5" s="6">
        <v>498</v>
      </c>
      <c r="B5" s="6" t="s">
        <v>10</v>
      </c>
      <c r="C5" s="6"/>
      <c r="D5" s="42">
        <v>0.20833333333333331</v>
      </c>
      <c r="E5" s="9"/>
      <c r="F5" s="1"/>
    </row>
    <row r="6" spans="1:6" ht="15">
      <c r="A6" s="6">
        <v>488</v>
      </c>
      <c r="B6" s="6" t="s">
        <v>16</v>
      </c>
      <c r="C6" s="6"/>
      <c r="D6" s="42">
        <v>0.22916666666666666</v>
      </c>
      <c r="E6" s="7"/>
      <c r="F6" s="1"/>
    </row>
    <row r="7" spans="1:6" ht="15">
      <c r="A7" s="11">
        <v>297</v>
      </c>
      <c r="B7" s="11" t="s">
        <v>32</v>
      </c>
      <c r="C7" s="11"/>
      <c r="D7" s="43">
        <v>0.20833333333333331</v>
      </c>
      <c r="E7" s="12"/>
      <c r="F7" s="1"/>
    </row>
    <row r="8" spans="1:6" ht="15">
      <c r="A8" s="6">
        <v>486</v>
      </c>
      <c r="B8" s="6" t="s">
        <v>22</v>
      </c>
      <c r="C8" s="6"/>
      <c r="D8" s="42">
        <v>0.2152777777777778</v>
      </c>
      <c r="E8" s="7"/>
      <c r="F8" s="1"/>
    </row>
    <row r="9" spans="1:6" ht="15">
      <c r="A9" s="6">
        <v>483</v>
      </c>
      <c r="B9" s="6" t="s">
        <v>20</v>
      </c>
      <c r="C9" s="6"/>
      <c r="D9" s="42">
        <v>0.2361111111111111</v>
      </c>
      <c r="E9" s="7"/>
      <c r="F9" s="1"/>
    </row>
    <row r="10" spans="1:6" ht="15">
      <c r="A10" s="11">
        <v>298</v>
      </c>
      <c r="B10" s="11" t="s">
        <v>37</v>
      </c>
      <c r="C10" s="11"/>
      <c r="D10" s="43">
        <v>0.2777777777777778</v>
      </c>
      <c r="E10" s="12"/>
      <c r="F10" s="1"/>
    </row>
    <row r="11" spans="1:10" ht="15">
      <c r="A11" s="23">
        <v>199</v>
      </c>
      <c r="B11" s="23" t="s">
        <v>48</v>
      </c>
      <c r="C11" s="23"/>
      <c r="D11" s="44">
        <v>0.2777777777777778</v>
      </c>
      <c r="E11" s="24"/>
      <c r="F11" s="1"/>
      <c r="G11" s="26"/>
      <c r="H11" s="26"/>
      <c r="I11" s="29"/>
      <c r="J11" s="29"/>
    </row>
    <row r="12" spans="1:6" ht="15">
      <c r="A12" s="11">
        <v>300</v>
      </c>
      <c r="B12" s="11" t="s">
        <v>31</v>
      </c>
      <c r="C12" s="11"/>
      <c r="D12" s="43">
        <v>0.1736111111111111</v>
      </c>
      <c r="E12" s="13"/>
      <c r="F12" s="1"/>
    </row>
    <row r="13" spans="1:8" ht="15">
      <c r="A13" s="15">
        <v>244</v>
      </c>
      <c r="B13" s="15" t="s">
        <v>39</v>
      </c>
      <c r="C13" s="15"/>
      <c r="D13" s="45">
        <v>0.20138888888888887</v>
      </c>
      <c r="E13" s="17"/>
      <c r="F13" s="1"/>
      <c r="G13" s="16"/>
      <c r="H13" s="18"/>
    </row>
    <row r="14" spans="1:6" ht="15">
      <c r="A14" s="11">
        <v>292</v>
      </c>
      <c r="B14" s="11" t="s">
        <v>34</v>
      </c>
      <c r="C14" s="11"/>
      <c r="D14" s="43">
        <v>0.19444444444444448</v>
      </c>
      <c r="E14" s="14"/>
      <c r="F14" s="1"/>
    </row>
    <row r="15" spans="1:10" ht="15">
      <c r="A15" s="23">
        <v>193</v>
      </c>
      <c r="B15" s="23" t="s">
        <v>47</v>
      </c>
      <c r="C15" s="23"/>
      <c r="D15" s="44">
        <v>0.13194444444444442</v>
      </c>
      <c r="E15" s="27"/>
      <c r="F15" s="1"/>
      <c r="G15" s="30"/>
      <c r="H15" s="30"/>
      <c r="I15" s="29"/>
      <c r="J15" s="29"/>
    </row>
    <row r="16" spans="1:6" ht="15">
      <c r="A16" s="11">
        <v>289</v>
      </c>
      <c r="B16" s="11" t="s">
        <v>33</v>
      </c>
      <c r="C16" s="11"/>
      <c r="D16" s="43">
        <v>0.20138888888888887</v>
      </c>
      <c r="E16" s="14"/>
      <c r="F16" s="1"/>
    </row>
    <row r="17" spans="1:6" ht="15">
      <c r="A17" s="6">
        <v>485</v>
      </c>
      <c r="B17" s="6" t="s">
        <v>19</v>
      </c>
      <c r="C17" s="6"/>
      <c r="D17" s="42">
        <v>0.2847222222222222</v>
      </c>
      <c r="E17" s="7"/>
      <c r="F17" s="1"/>
    </row>
    <row r="18" spans="1:6" ht="15">
      <c r="A18" s="6">
        <v>497</v>
      </c>
      <c r="B18" s="6" t="s">
        <v>14</v>
      </c>
      <c r="C18" s="6"/>
      <c r="D18" s="42">
        <v>0.14583333333333331</v>
      </c>
      <c r="E18" s="7"/>
      <c r="F18" s="1"/>
    </row>
    <row r="19" spans="1:8" ht="15">
      <c r="A19" s="15">
        <v>243</v>
      </c>
      <c r="B19" s="15" t="s">
        <v>38</v>
      </c>
      <c r="C19" s="15"/>
      <c r="D19" s="45">
        <v>0.2222222222222222</v>
      </c>
      <c r="E19" s="17"/>
      <c r="F19" s="1"/>
      <c r="G19" s="16"/>
      <c r="H19" s="16"/>
    </row>
    <row r="20" spans="1:10" ht="15">
      <c r="A20" s="23">
        <v>197</v>
      </c>
      <c r="B20" s="23" t="s">
        <v>43</v>
      </c>
      <c r="C20" s="23"/>
      <c r="D20" s="44">
        <v>0.2569444444444445</v>
      </c>
      <c r="E20" s="27"/>
      <c r="F20" s="1"/>
      <c r="G20" s="26"/>
      <c r="H20" s="28"/>
      <c r="I20" s="29"/>
      <c r="J20" s="29"/>
    </row>
    <row r="21" spans="1:6" ht="15">
      <c r="A21" s="6">
        <v>484</v>
      </c>
      <c r="B21" s="6" t="s">
        <v>9</v>
      </c>
      <c r="C21" s="6"/>
      <c r="D21" s="42">
        <v>0.14583333333333331</v>
      </c>
      <c r="E21" s="9"/>
      <c r="F21" s="1"/>
    </row>
    <row r="22" spans="1:6" ht="15">
      <c r="A22" s="6">
        <v>490</v>
      </c>
      <c r="B22" s="6" t="s">
        <v>21</v>
      </c>
      <c r="C22" s="6"/>
      <c r="D22" s="42">
        <v>0.1875</v>
      </c>
      <c r="E22" s="7"/>
      <c r="F22" s="1"/>
    </row>
    <row r="23" spans="1:10" ht="15">
      <c r="A23" s="23">
        <v>196</v>
      </c>
      <c r="B23" s="23" t="s">
        <v>44</v>
      </c>
      <c r="C23" s="23"/>
      <c r="D23" s="44">
        <v>0.17361111111111113</v>
      </c>
      <c r="E23" s="27"/>
      <c r="F23" s="1"/>
      <c r="G23" s="26"/>
      <c r="H23" s="28"/>
      <c r="I23" s="29"/>
      <c r="J23" s="29"/>
    </row>
    <row r="24" spans="1:6" ht="15">
      <c r="A24" s="3">
        <v>491</v>
      </c>
      <c r="B24" s="6" t="s">
        <v>17</v>
      </c>
      <c r="C24" s="6"/>
      <c r="D24" s="42">
        <v>0.2222222222222222</v>
      </c>
      <c r="E24" s="7"/>
      <c r="F24" s="1"/>
    </row>
    <row r="25" spans="1:6" ht="15">
      <c r="A25" s="3">
        <v>499</v>
      </c>
      <c r="B25" s="6" t="s">
        <v>26</v>
      </c>
      <c r="C25" s="6"/>
      <c r="D25" s="42">
        <v>0.10416666666666669</v>
      </c>
      <c r="E25" s="7"/>
      <c r="F25" s="1"/>
    </row>
    <row r="26" spans="1:6" ht="15">
      <c r="A26" s="6">
        <v>489</v>
      </c>
      <c r="B26" s="6" t="s">
        <v>13</v>
      </c>
      <c r="C26" s="6"/>
      <c r="D26" s="42">
        <v>0.29166666666666663</v>
      </c>
      <c r="E26" s="7"/>
      <c r="F26" s="1"/>
    </row>
    <row r="27" spans="1:6" ht="15">
      <c r="A27" s="6">
        <v>487</v>
      </c>
      <c r="B27" s="6" t="s">
        <v>18</v>
      </c>
      <c r="C27" s="6"/>
      <c r="D27" s="42">
        <v>0.22916666666666669</v>
      </c>
      <c r="E27" s="7"/>
      <c r="F27" s="1"/>
    </row>
    <row r="28" spans="1:6" ht="15">
      <c r="A28" s="6">
        <v>495</v>
      </c>
      <c r="B28" s="6" t="s">
        <v>15</v>
      </c>
      <c r="C28" s="6"/>
      <c r="D28" s="42">
        <v>0.22916666666666669</v>
      </c>
      <c r="E28" s="7"/>
      <c r="F28" s="1"/>
    </row>
    <row r="29" spans="1:10" ht="15">
      <c r="A29" s="23">
        <v>195</v>
      </c>
      <c r="B29" s="23" t="s">
        <v>45</v>
      </c>
      <c r="C29" s="23"/>
      <c r="D29" s="44">
        <v>0.1875</v>
      </c>
      <c r="E29" s="24"/>
      <c r="F29" s="1"/>
      <c r="G29" s="26"/>
      <c r="H29" s="26"/>
      <c r="I29" s="29"/>
      <c r="J29" s="29"/>
    </row>
    <row r="30" spans="1:8" ht="15">
      <c r="A30" s="19">
        <v>247</v>
      </c>
      <c r="B30" s="19" t="s">
        <v>42</v>
      </c>
      <c r="C30" s="19"/>
      <c r="D30" s="46">
        <v>0.0625</v>
      </c>
      <c r="E30" s="20"/>
      <c r="F30" s="1"/>
      <c r="G30" s="21"/>
      <c r="H30" s="22"/>
    </row>
    <row r="31" spans="1:8" ht="15">
      <c r="A31" s="19">
        <v>246</v>
      </c>
      <c r="B31" s="19" t="s">
        <v>41</v>
      </c>
      <c r="C31" s="19"/>
      <c r="D31" s="46">
        <v>0.20833333333333331</v>
      </c>
      <c r="E31" s="20"/>
      <c r="F31" s="1"/>
      <c r="G31" s="21"/>
      <c r="H31" s="22"/>
    </row>
    <row r="32" spans="1:10" ht="15">
      <c r="A32" s="23">
        <v>194</v>
      </c>
      <c r="B32" s="23" t="s">
        <v>49</v>
      </c>
      <c r="C32" s="23"/>
      <c r="D32" s="44">
        <v>0.05555555555555555</v>
      </c>
      <c r="E32" s="24"/>
      <c r="F32" s="1"/>
      <c r="G32" s="30"/>
      <c r="H32" s="30"/>
      <c r="I32" s="30"/>
      <c r="J32" s="30"/>
    </row>
    <row r="33" spans="1:6" ht="15">
      <c r="A33" s="11">
        <v>299</v>
      </c>
      <c r="B33" s="11" t="s">
        <v>35</v>
      </c>
      <c r="C33" s="11"/>
      <c r="D33" s="43">
        <v>0.19444444444444448</v>
      </c>
      <c r="E33" s="14"/>
      <c r="F33" s="1"/>
    </row>
    <row r="34" spans="1:6" ht="15">
      <c r="A34" s="3">
        <v>493</v>
      </c>
      <c r="B34" s="6" t="s">
        <v>23</v>
      </c>
      <c r="C34" s="6"/>
      <c r="D34" s="42">
        <v>0.2013888888888889</v>
      </c>
      <c r="E34" s="7"/>
      <c r="F34" s="1"/>
    </row>
    <row r="35" spans="1:6" ht="15">
      <c r="A35" s="10">
        <v>291</v>
      </c>
      <c r="B35" s="11" t="s">
        <v>30</v>
      </c>
      <c r="C35" s="11"/>
      <c r="D35" s="43">
        <v>0.125</v>
      </c>
      <c r="E35" s="13"/>
      <c r="F35" s="1"/>
    </row>
    <row r="36" spans="1:6" ht="15">
      <c r="A36" s="3">
        <v>500</v>
      </c>
      <c r="B36" s="6" t="s">
        <v>25</v>
      </c>
      <c r="C36" s="6"/>
      <c r="D36" s="42">
        <v>0.16666666666666669</v>
      </c>
      <c r="E36" s="7"/>
      <c r="F36" s="1"/>
    </row>
    <row r="37" spans="1:10" ht="15">
      <c r="A37" s="23">
        <v>198</v>
      </c>
      <c r="B37" s="23" t="s">
        <v>46</v>
      </c>
      <c r="C37" s="23"/>
      <c r="D37" s="44">
        <v>0.17361111111111113</v>
      </c>
      <c r="E37" s="27"/>
      <c r="F37" s="1"/>
      <c r="G37" s="26"/>
      <c r="H37" s="26"/>
      <c r="I37" s="29"/>
      <c r="J37" s="29"/>
    </row>
    <row r="38" spans="1:6" ht="15">
      <c r="A38" s="3">
        <v>492</v>
      </c>
      <c r="B38" s="6" t="s">
        <v>24</v>
      </c>
      <c r="C38" s="6"/>
      <c r="D38" s="42">
        <v>0.2013888888888889</v>
      </c>
      <c r="E38" s="7"/>
      <c r="F38" s="1"/>
    </row>
    <row r="39" spans="1:6" ht="15">
      <c r="A39" s="11">
        <v>295</v>
      </c>
      <c r="B39" s="11" t="s">
        <v>24</v>
      </c>
      <c r="C39" s="11"/>
      <c r="D39" s="43">
        <v>0.17361111111111113</v>
      </c>
      <c r="E39" s="14"/>
      <c r="F39" s="1"/>
    </row>
    <row r="40" spans="1:6" ht="15">
      <c r="A40" s="11">
        <v>296</v>
      </c>
      <c r="B40" s="11" t="s">
        <v>36</v>
      </c>
      <c r="C40" s="11"/>
      <c r="D40" s="43">
        <v>0.19444444444444445</v>
      </c>
      <c r="E40" s="14"/>
      <c r="F40" s="1"/>
    </row>
    <row r="41" spans="1:8" ht="15">
      <c r="A41" s="15">
        <v>242</v>
      </c>
      <c r="B41" s="15" t="s">
        <v>40</v>
      </c>
      <c r="C41" s="15"/>
      <c r="D41" s="45">
        <v>0.25</v>
      </c>
      <c r="E41" s="17"/>
      <c r="F41" s="1"/>
      <c r="G41" s="16"/>
      <c r="H41" s="18"/>
    </row>
    <row r="42" spans="1:6" ht="15">
      <c r="A42" s="3">
        <v>494</v>
      </c>
      <c r="B42" s="6" t="s">
        <v>11</v>
      </c>
      <c r="C42" s="6"/>
      <c r="D42" s="42">
        <v>0.18055555555555552</v>
      </c>
      <c r="E42" s="9"/>
      <c r="F42" s="1"/>
    </row>
    <row r="43" spans="1:4" ht="15">
      <c r="A43" s="25"/>
      <c r="B43" s="25"/>
      <c r="C43" s="25"/>
      <c r="D43" s="2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1" sqref="A4:IV51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.28125" style="0" bestFit="1" customWidth="1"/>
    <col min="6" max="6" width="6.28125" style="52" bestFit="1" customWidth="1"/>
    <col min="7" max="7" width="5.7109375" style="52" bestFit="1" customWidth="1"/>
    <col min="8" max="8" width="10.8515625" style="0" bestFit="1" customWidth="1"/>
    <col min="9" max="9" width="12.8515625" style="0" customWidth="1"/>
  </cols>
  <sheetData>
    <row r="1" spans="1:10" ht="15">
      <c r="A1" s="37" t="s">
        <v>0</v>
      </c>
      <c r="B1" s="33"/>
      <c r="C1" s="33"/>
      <c r="D1" s="32"/>
      <c r="E1" s="32"/>
      <c r="F1" s="34"/>
      <c r="G1" s="34"/>
      <c r="H1" s="40"/>
      <c r="I1" s="33"/>
      <c r="J1" s="33"/>
    </row>
    <row r="2" spans="1:10" ht="15">
      <c r="A2" s="33"/>
      <c r="B2" s="51">
        <v>39562</v>
      </c>
      <c r="C2" s="36"/>
      <c r="D2" s="32"/>
      <c r="E2" s="32"/>
      <c r="F2" s="34"/>
      <c r="G2" s="34"/>
      <c r="H2" s="40"/>
      <c r="I2" s="33"/>
      <c r="J2" s="33"/>
    </row>
    <row r="3" spans="1:10" ht="15">
      <c r="A3" s="33" t="s">
        <v>1</v>
      </c>
      <c r="B3" s="33" t="s">
        <v>2</v>
      </c>
      <c r="C3" s="33" t="s">
        <v>3</v>
      </c>
      <c r="D3" s="32" t="s">
        <v>4</v>
      </c>
      <c r="E3" s="32" t="s">
        <v>5</v>
      </c>
      <c r="F3" s="34" t="s">
        <v>6</v>
      </c>
      <c r="G3" s="34" t="s">
        <v>7</v>
      </c>
      <c r="H3" s="40" t="s">
        <v>8</v>
      </c>
      <c r="I3" s="33"/>
      <c r="J3" s="35">
        <v>0.5</v>
      </c>
    </row>
    <row r="4" spans="1:10" s="56" customFormat="1" ht="15">
      <c r="A4" s="56">
        <v>303</v>
      </c>
      <c r="B4" s="57" t="s">
        <v>50</v>
      </c>
      <c r="C4" s="56">
        <v>9</v>
      </c>
      <c r="D4" s="58">
        <v>0.08333333333333333</v>
      </c>
      <c r="E4" s="59">
        <v>0.3506944444444444</v>
      </c>
      <c r="F4" s="60">
        <v>30</v>
      </c>
      <c r="G4" s="60">
        <v>1</v>
      </c>
      <c r="H4" s="61">
        <f aca="true" t="shared" si="0" ref="H4:H51">E4-D4</f>
        <v>0.2673611111111111</v>
      </c>
      <c r="J4" s="62">
        <f aca="true" t="shared" si="1" ref="J4:J51">$J$3-H4</f>
        <v>0.2326388888888889</v>
      </c>
    </row>
    <row r="5" spans="1:10" s="56" customFormat="1" ht="15" hidden="1">
      <c r="A5" s="37"/>
      <c r="B5" s="63" t="s">
        <v>10</v>
      </c>
      <c r="C5" s="64"/>
      <c r="D5" s="58">
        <v>0.20833333333333334</v>
      </c>
      <c r="E5" s="59">
        <v>0</v>
      </c>
      <c r="F5" s="65"/>
      <c r="G5" s="65"/>
      <c r="H5" s="61">
        <f t="shared" si="0"/>
        <v>-0.20833333333333334</v>
      </c>
      <c r="I5" s="37"/>
      <c r="J5" s="62">
        <f t="shared" si="1"/>
        <v>0.7083333333333334</v>
      </c>
    </row>
    <row r="6" spans="1:10" s="56" customFormat="1" ht="15" hidden="1">
      <c r="A6" s="37"/>
      <c r="B6" s="57" t="s">
        <v>16</v>
      </c>
      <c r="C6" s="64"/>
      <c r="D6" s="58">
        <v>0.22916666666666666</v>
      </c>
      <c r="E6" s="59">
        <v>0</v>
      </c>
      <c r="F6" s="65"/>
      <c r="G6" s="65"/>
      <c r="H6" s="61">
        <f t="shared" si="0"/>
        <v>-0.22916666666666666</v>
      </c>
      <c r="I6" s="37"/>
      <c r="J6" s="62">
        <f t="shared" si="1"/>
        <v>0.7291666666666666</v>
      </c>
    </row>
    <row r="7" spans="1:10" s="56" customFormat="1" ht="15">
      <c r="A7" s="56">
        <v>310</v>
      </c>
      <c r="B7" s="57" t="s">
        <v>55</v>
      </c>
      <c r="C7" s="56">
        <v>8</v>
      </c>
      <c r="D7" s="58">
        <v>0.0625</v>
      </c>
      <c r="E7" s="59">
        <v>0.3513888888888889</v>
      </c>
      <c r="F7" s="60">
        <v>29</v>
      </c>
      <c r="G7" s="60">
        <v>2</v>
      </c>
      <c r="H7" s="61">
        <f t="shared" si="0"/>
        <v>0.2888888888888889</v>
      </c>
      <c r="J7" s="62">
        <f t="shared" si="1"/>
        <v>0.21111111111111108</v>
      </c>
    </row>
    <row r="8" spans="1:10" s="56" customFormat="1" ht="15" hidden="1">
      <c r="A8" s="37"/>
      <c r="B8" s="57" t="s">
        <v>22</v>
      </c>
      <c r="C8" s="64"/>
      <c r="D8" s="58">
        <v>0.2847222222222222</v>
      </c>
      <c r="E8" s="59">
        <v>0</v>
      </c>
      <c r="F8" s="60">
        <v>28</v>
      </c>
      <c r="G8" s="65"/>
      <c r="H8" s="61">
        <f t="shared" si="0"/>
        <v>-0.2847222222222222</v>
      </c>
      <c r="I8" s="37"/>
      <c r="J8" s="62">
        <f t="shared" si="1"/>
        <v>0.7847222222222222</v>
      </c>
    </row>
    <row r="9" spans="1:10" s="56" customFormat="1" ht="15">
      <c r="A9" s="56">
        <v>304</v>
      </c>
      <c r="B9" s="57" t="s">
        <v>51</v>
      </c>
      <c r="C9" s="56">
        <v>10</v>
      </c>
      <c r="D9" s="58">
        <v>0.08333333333333333</v>
      </c>
      <c r="E9" s="59">
        <v>0.375</v>
      </c>
      <c r="F9" s="65">
        <v>28</v>
      </c>
      <c r="G9" s="60">
        <v>3</v>
      </c>
      <c r="H9" s="61">
        <f t="shared" si="0"/>
        <v>0.2916666666666667</v>
      </c>
      <c r="J9" s="62">
        <f t="shared" si="1"/>
        <v>0.20833333333333331</v>
      </c>
    </row>
    <row r="10" spans="1:10" ht="15" hidden="1">
      <c r="A10" s="33"/>
      <c r="B10" s="11" t="s">
        <v>37</v>
      </c>
      <c r="C10" s="34"/>
      <c r="D10" s="43">
        <v>0.2777777777777778</v>
      </c>
      <c r="E10" s="38">
        <v>0</v>
      </c>
      <c r="F10" s="39"/>
      <c r="G10" s="39"/>
      <c r="H10" s="40">
        <f t="shared" si="0"/>
        <v>-0.2777777777777778</v>
      </c>
      <c r="I10" s="33"/>
      <c r="J10" s="32">
        <f t="shared" si="1"/>
        <v>0.7777777777777778</v>
      </c>
    </row>
    <row r="11" spans="1:10" ht="15" hidden="1">
      <c r="A11" s="33"/>
      <c r="B11" s="23" t="s">
        <v>48</v>
      </c>
      <c r="C11" s="34"/>
      <c r="D11" s="44">
        <v>0.2777777777777778</v>
      </c>
      <c r="E11" s="38">
        <v>0</v>
      </c>
      <c r="F11" s="52">
        <v>27</v>
      </c>
      <c r="G11" s="39"/>
      <c r="H11" s="40">
        <f t="shared" si="0"/>
        <v>-0.2777777777777778</v>
      </c>
      <c r="I11" s="33"/>
      <c r="J11" s="32">
        <f t="shared" si="1"/>
        <v>0.7777777777777778</v>
      </c>
    </row>
    <row r="12" spans="1:10" ht="15">
      <c r="A12">
        <v>316</v>
      </c>
      <c r="B12" s="6" t="s">
        <v>58</v>
      </c>
      <c r="C12">
        <v>7</v>
      </c>
      <c r="D12" s="42">
        <v>0.0763888888888889</v>
      </c>
      <c r="E12" s="38">
        <v>0.3819444444444444</v>
      </c>
      <c r="F12" s="52">
        <v>27</v>
      </c>
      <c r="G12" s="52">
        <v>4</v>
      </c>
      <c r="H12" s="40">
        <f t="shared" si="0"/>
        <v>0.3055555555555555</v>
      </c>
      <c r="J12" s="32">
        <f t="shared" si="1"/>
        <v>0.19444444444444448</v>
      </c>
    </row>
    <row r="13" spans="1:10" ht="15" hidden="1">
      <c r="A13" s="33"/>
      <c r="B13" s="15" t="s">
        <v>39</v>
      </c>
      <c r="C13" s="34"/>
      <c r="D13" s="45">
        <v>0.20138888888888887</v>
      </c>
      <c r="E13" s="38">
        <v>0</v>
      </c>
      <c r="F13" s="52">
        <v>26.3775100401606</v>
      </c>
      <c r="G13" s="39"/>
      <c r="H13" s="40">
        <f t="shared" si="0"/>
        <v>-0.20138888888888887</v>
      </c>
      <c r="I13" s="33"/>
      <c r="J13" s="32">
        <f t="shared" si="1"/>
        <v>0.7013888888888888</v>
      </c>
    </row>
    <row r="14" spans="1:10" ht="15">
      <c r="A14">
        <v>306</v>
      </c>
      <c r="B14" s="6" t="s">
        <v>52</v>
      </c>
      <c r="C14">
        <v>11</v>
      </c>
      <c r="D14" s="42">
        <v>0.08333333333333333</v>
      </c>
      <c r="E14" s="38">
        <v>0.3909722222222222</v>
      </c>
      <c r="F14" s="54">
        <v>25.9799196787149</v>
      </c>
      <c r="G14" s="52">
        <v>5</v>
      </c>
      <c r="H14" s="40">
        <f t="shared" si="0"/>
        <v>0.3076388888888889</v>
      </c>
      <c r="J14" s="32">
        <f t="shared" si="1"/>
        <v>0.1923611111111111</v>
      </c>
    </row>
    <row r="15" spans="1:10" ht="15" hidden="1">
      <c r="A15" s="33"/>
      <c r="B15" s="23" t="s">
        <v>47</v>
      </c>
      <c r="C15" s="34"/>
      <c r="D15" s="44">
        <v>0.13194444444444445</v>
      </c>
      <c r="E15" s="38">
        <v>0</v>
      </c>
      <c r="F15" s="54">
        <v>25.5823293172691</v>
      </c>
      <c r="G15" s="39"/>
      <c r="H15" s="40">
        <f t="shared" si="0"/>
        <v>-0.13194444444444445</v>
      </c>
      <c r="I15" s="33"/>
      <c r="J15" s="32">
        <f t="shared" si="1"/>
        <v>0.6319444444444444</v>
      </c>
    </row>
    <row r="16" spans="1:10" ht="15" hidden="1">
      <c r="A16" s="33"/>
      <c r="B16" s="11" t="s">
        <v>33</v>
      </c>
      <c r="C16" s="34"/>
      <c r="D16" s="43">
        <v>0.20138888888888887</v>
      </c>
      <c r="E16" s="38">
        <v>0</v>
      </c>
      <c r="F16" s="55">
        <v>25.1847389558233</v>
      </c>
      <c r="G16" s="39"/>
      <c r="H16" s="40">
        <f t="shared" si="0"/>
        <v>-0.20138888888888887</v>
      </c>
      <c r="I16" s="33"/>
      <c r="J16" s="32">
        <f t="shared" si="1"/>
        <v>0.7013888888888888</v>
      </c>
    </row>
    <row r="17" spans="1:10" ht="15" hidden="1">
      <c r="A17" s="33"/>
      <c r="B17" s="6" t="s">
        <v>19</v>
      </c>
      <c r="C17" s="34"/>
      <c r="D17" s="42">
        <v>0.2847222222222222</v>
      </c>
      <c r="E17" s="38">
        <v>0</v>
      </c>
      <c r="F17" s="55">
        <v>24.7871485943775</v>
      </c>
      <c r="G17" s="39"/>
      <c r="H17" s="40">
        <f t="shared" si="0"/>
        <v>-0.2847222222222222</v>
      </c>
      <c r="I17" s="33"/>
      <c r="J17" s="32">
        <f t="shared" si="1"/>
        <v>0.7847222222222222</v>
      </c>
    </row>
    <row r="18" spans="1:10" ht="15" hidden="1">
      <c r="A18" s="33"/>
      <c r="B18" s="6" t="s">
        <v>14</v>
      </c>
      <c r="C18" s="34"/>
      <c r="D18" s="42">
        <v>0.14583333333333334</v>
      </c>
      <c r="E18" s="38">
        <v>0</v>
      </c>
      <c r="F18" s="54">
        <v>24.3895582329317</v>
      </c>
      <c r="G18" s="39"/>
      <c r="H18" s="40">
        <f t="shared" si="0"/>
        <v>-0.14583333333333334</v>
      </c>
      <c r="I18" s="33"/>
      <c r="J18" s="32">
        <f t="shared" si="1"/>
        <v>0.6458333333333334</v>
      </c>
    </row>
    <row r="19" spans="1:10" ht="15" hidden="1">
      <c r="A19" s="33"/>
      <c r="B19" s="15" t="s">
        <v>38</v>
      </c>
      <c r="C19" s="34"/>
      <c r="D19" s="45">
        <v>0.2222222222222222</v>
      </c>
      <c r="E19" s="38">
        <v>0</v>
      </c>
      <c r="F19" s="54">
        <v>23.9919678714859</v>
      </c>
      <c r="G19" s="39"/>
      <c r="H19" s="40">
        <f t="shared" si="0"/>
        <v>-0.2222222222222222</v>
      </c>
      <c r="I19" s="33"/>
      <c r="J19" s="32">
        <f t="shared" si="1"/>
        <v>0.7222222222222222</v>
      </c>
    </row>
    <row r="20" spans="1:10" ht="15">
      <c r="A20">
        <v>308</v>
      </c>
      <c r="B20" s="6" t="s">
        <v>54</v>
      </c>
      <c r="C20">
        <v>11</v>
      </c>
      <c r="D20" s="42">
        <v>0.08333333333333333</v>
      </c>
      <c r="E20" s="38">
        <v>0.3923611111111111</v>
      </c>
      <c r="F20" s="55">
        <v>25</v>
      </c>
      <c r="G20" s="52">
        <v>6</v>
      </c>
      <c r="H20" s="40">
        <f t="shared" si="0"/>
        <v>0.3090277777777778</v>
      </c>
      <c r="J20" s="32">
        <f t="shared" si="1"/>
        <v>0.1909722222222222</v>
      </c>
    </row>
    <row r="21" spans="1:10" ht="15">
      <c r="A21">
        <v>307</v>
      </c>
      <c r="B21" s="6" t="s">
        <v>53</v>
      </c>
      <c r="C21">
        <v>9</v>
      </c>
      <c r="D21" s="42">
        <v>0.08333333333333333</v>
      </c>
      <c r="E21" s="38">
        <v>0.43124999999999997</v>
      </c>
      <c r="F21" s="55">
        <v>24</v>
      </c>
      <c r="G21" s="52">
        <v>7</v>
      </c>
      <c r="H21" s="40">
        <f t="shared" si="0"/>
        <v>0.34791666666666665</v>
      </c>
      <c r="J21" s="32">
        <f t="shared" si="1"/>
        <v>0.15208333333333335</v>
      </c>
    </row>
    <row r="22" spans="1:10" ht="15" hidden="1">
      <c r="A22" s="33"/>
      <c r="B22" s="6" t="s">
        <v>21</v>
      </c>
      <c r="C22" s="41"/>
      <c r="D22" s="42">
        <v>0.1875</v>
      </c>
      <c r="E22" s="38">
        <v>0</v>
      </c>
      <c r="F22" s="55">
        <v>22.7991967871486</v>
      </c>
      <c r="G22" s="39"/>
      <c r="H22" s="40">
        <f t="shared" si="0"/>
        <v>-0.1875</v>
      </c>
      <c r="I22" s="33"/>
      <c r="J22" s="32">
        <f t="shared" si="1"/>
        <v>0.6875</v>
      </c>
    </row>
    <row r="23" spans="1:10" ht="15" hidden="1">
      <c r="A23" s="33"/>
      <c r="B23" s="23" t="s">
        <v>44</v>
      </c>
      <c r="C23" s="41"/>
      <c r="D23" s="44">
        <v>0.17361111111111113</v>
      </c>
      <c r="E23" s="38">
        <v>0</v>
      </c>
      <c r="F23" s="54">
        <v>22.4016064257028</v>
      </c>
      <c r="G23" s="39"/>
      <c r="H23" s="40">
        <f t="shared" si="0"/>
        <v>-0.17361111111111113</v>
      </c>
      <c r="I23" s="33"/>
      <c r="J23" s="32">
        <f t="shared" si="1"/>
        <v>0.6736111111111112</v>
      </c>
    </row>
    <row r="24" spans="1:10" ht="15" hidden="1">
      <c r="A24" s="31"/>
      <c r="B24" s="6" t="s">
        <v>17</v>
      </c>
      <c r="C24" s="31"/>
      <c r="D24" s="42">
        <v>0.2222222222222222</v>
      </c>
      <c r="E24" s="38">
        <v>0</v>
      </c>
      <c r="F24" s="54">
        <v>22.004016064257</v>
      </c>
      <c r="G24" s="53"/>
      <c r="H24" s="40">
        <f t="shared" si="0"/>
        <v>-0.2222222222222222</v>
      </c>
      <c r="I24" s="31"/>
      <c r="J24" s="32">
        <f t="shared" si="1"/>
        <v>0.7222222222222222</v>
      </c>
    </row>
    <row r="25" spans="1:10" ht="15" hidden="1">
      <c r="A25" s="31"/>
      <c r="B25" s="6" t="s">
        <v>26</v>
      </c>
      <c r="C25" s="31"/>
      <c r="D25" s="42">
        <v>0.10416666666666667</v>
      </c>
      <c r="E25" s="38">
        <v>0</v>
      </c>
      <c r="F25" s="55">
        <v>21.6064257028112</v>
      </c>
      <c r="G25" s="53"/>
      <c r="H25" s="40">
        <f t="shared" si="0"/>
        <v>-0.10416666666666667</v>
      </c>
      <c r="I25" s="31"/>
      <c r="J25" s="32">
        <f t="shared" si="1"/>
        <v>0.6041666666666666</v>
      </c>
    </row>
    <row r="26" spans="1:10" ht="15" hidden="1">
      <c r="A26" s="31"/>
      <c r="B26" s="6" t="s">
        <v>13</v>
      </c>
      <c r="C26" s="31"/>
      <c r="D26" s="42">
        <v>0.2916666666666667</v>
      </c>
      <c r="E26" s="38">
        <v>0</v>
      </c>
      <c r="F26" s="55">
        <v>21.2088353413655</v>
      </c>
      <c r="G26" s="53"/>
      <c r="H26" s="40">
        <f t="shared" si="0"/>
        <v>-0.2916666666666667</v>
      </c>
      <c r="I26" s="31"/>
      <c r="J26" s="32">
        <f t="shared" si="1"/>
        <v>0.7916666666666667</v>
      </c>
    </row>
    <row r="27" spans="1:10" ht="15" hidden="1">
      <c r="A27" s="31"/>
      <c r="B27" s="6" t="s">
        <v>18</v>
      </c>
      <c r="C27" s="31"/>
      <c r="D27" s="42">
        <v>0.22916666666666666</v>
      </c>
      <c r="E27" s="38">
        <v>0</v>
      </c>
      <c r="F27" s="54">
        <v>20.8112449799197</v>
      </c>
      <c r="G27" s="53"/>
      <c r="H27" s="40">
        <f t="shared" si="0"/>
        <v>-0.22916666666666666</v>
      </c>
      <c r="I27" s="31"/>
      <c r="J27" s="32">
        <f t="shared" si="1"/>
        <v>0.7291666666666666</v>
      </c>
    </row>
    <row r="28" spans="2:10" ht="15" hidden="1">
      <c r="B28" s="6" t="s">
        <v>15</v>
      </c>
      <c r="D28" s="42">
        <v>0.22916666666666666</v>
      </c>
      <c r="E28" s="38">
        <v>0</v>
      </c>
      <c r="F28" s="54">
        <v>20.4136546184739</v>
      </c>
      <c r="H28" s="40">
        <f t="shared" si="0"/>
        <v>-0.22916666666666666</v>
      </c>
      <c r="J28" s="32">
        <f t="shared" si="1"/>
        <v>0.7291666666666666</v>
      </c>
    </row>
    <row r="29" spans="1:10" ht="15" hidden="1">
      <c r="A29" s="31"/>
      <c r="B29" s="23" t="s">
        <v>45</v>
      </c>
      <c r="C29" s="31"/>
      <c r="D29" s="44">
        <v>0.1875</v>
      </c>
      <c r="E29" s="38">
        <v>0</v>
      </c>
      <c r="F29" s="55">
        <v>20.0160642570281</v>
      </c>
      <c r="G29" s="53"/>
      <c r="H29" s="40">
        <f t="shared" si="0"/>
        <v>-0.1875</v>
      </c>
      <c r="I29" s="31"/>
      <c r="J29" s="32">
        <f t="shared" si="1"/>
        <v>0.6875</v>
      </c>
    </row>
    <row r="30" spans="1:10" ht="15" hidden="1">
      <c r="A30" s="31"/>
      <c r="B30" s="19" t="s">
        <v>42</v>
      </c>
      <c r="C30" s="31"/>
      <c r="D30" s="46">
        <v>0.0625</v>
      </c>
      <c r="E30" s="38">
        <v>0</v>
      </c>
      <c r="F30" s="55">
        <v>19.6184738955823</v>
      </c>
      <c r="G30" s="53"/>
      <c r="H30" s="40">
        <f t="shared" si="0"/>
        <v>-0.0625</v>
      </c>
      <c r="I30" s="31"/>
      <c r="J30" s="32">
        <f t="shared" si="1"/>
        <v>0.5625</v>
      </c>
    </row>
    <row r="31" spans="2:10" ht="15" hidden="1">
      <c r="B31" s="19" t="s">
        <v>41</v>
      </c>
      <c r="D31" s="46">
        <v>0.20833333333333334</v>
      </c>
      <c r="E31" s="38">
        <v>0</v>
      </c>
      <c r="F31" s="55">
        <v>19.2208835341366</v>
      </c>
      <c r="H31" s="40">
        <f t="shared" si="0"/>
        <v>-0.20833333333333334</v>
      </c>
      <c r="J31" s="32">
        <f t="shared" si="1"/>
        <v>0.7083333333333334</v>
      </c>
    </row>
    <row r="32" spans="1:10" ht="15" hidden="1">
      <c r="A32" s="31"/>
      <c r="B32" s="23" t="s">
        <v>49</v>
      </c>
      <c r="C32" s="31"/>
      <c r="D32" s="44">
        <v>0.05555555555555555</v>
      </c>
      <c r="E32" s="38">
        <v>0</v>
      </c>
      <c r="F32" s="54">
        <v>18.8232931726908</v>
      </c>
      <c r="G32" s="53"/>
      <c r="H32" s="40">
        <f t="shared" si="0"/>
        <v>-0.05555555555555555</v>
      </c>
      <c r="I32" s="31"/>
      <c r="J32" s="32">
        <f t="shared" si="1"/>
        <v>0.5555555555555556</v>
      </c>
    </row>
    <row r="33" spans="2:10" ht="15" hidden="1">
      <c r="B33" s="11" t="s">
        <v>35</v>
      </c>
      <c r="C33" s="31"/>
      <c r="D33" s="43">
        <v>0.19444444444444445</v>
      </c>
      <c r="E33" s="38">
        <v>0</v>
      </c>
      <c r="F33" s="54">
        <v>18.425702811245</v>
      </c>
      <c r="H33" s="40">
        <f t="shared" si="0"/>
        <v>-0.19444444444444445</v>
      </c>
      <c r="J33" s="32">
        <f t="shared" si="1"/>
        <v>0.6944444444444444</v>
      </c>
    </row>
    <row r="34" spans="2:10" ht="15" hidden="1">
      <c r="B34" s="6" t="s">
        <v>23</v>
      </c>
      <c r="C34" s="31"/>
      <c r="D34" s="42">
        <v>0.20138888888888887</v>
      </c>
      <c r="E34" s="38">
        <v>0</v>
      </c>
      <c r="F34" s="55">
        <v>18.0281124497992</v>
      </c>
      <c r="H34" s="40">
        <f t="shared" si="0"/>
        <v>-0.20138888888888887</v>
      </c>
      <c r="J34" s="32">
        <f t="shared" si="1"/>
        <v>0.7013888888888888</v>
      </c>
    </row>
    <row r="35" spans="2:10" ht="15" hidden="1">
      <c r="B35" s="11" t="s">
        <v>30</v>
      </c>
      <c r="C35" s="31"/>
      <c r="D35" s="43">
        <v>0.125</v>
      </c>
      <c r="E35" s="38">
        <v>0</v>
      </c>
      <c r="F35" s="55">
        <v>17.6305220883534</v>
      </c>
      <c r="H35" s="40">
        <f t="shared" si="0"/>
        <v>-0.125</v>
      </c>
      <c r="J35" s="32">
        <f t="shared" si="1"/>
        <v>0.625</v>
      </c>
    </row>
    <row r="36" spans="2:10" ht="15" hidden="1">
      <c r="B36" s="6" t="s">
        <v>25</v>
      </c>
      <c r="C36" s="31"/>
      <c r="D36" s="42">
        <v>0.16666666666666666</v>
      </c>
      <c r="E36" s="38">
        <v>0</v>
      </c>
      <c r="F36" s="54">
        <v>17.2329317269076</v>
      </c>
      <c r="H36" s="40">
        <f t="shared" si="0"/>
        <v>-0.16666666666666666</v>
      </c>
      <c r="J36" s="32">
        <f t="shared" si="1"/>
        <v>0.6666666666666666</v>
      </c>
    </row>
    <row r="37" spans="2:10" ht="15" hidden="1">
      <c r="B37" s="23" t="s">
        <v>46</v>
      </c>
      <c r="C37" s="31"/>
      <c r="D37" s="44">
        <v>0.17361111111111113</v>
      </c>
      <c r="E37" s="38">
        <v>0</v>
      </c>
      <c r="F37" s="54">
        <v>16.8353413654619</v>
      </c>
      <c r="H37" s="40">
        <f t="shared" si="0"/>
        <v>-0.17361111111111113</v>
      </c>
      <c r="J37" s="32">
        <f t="shared" si="1"/>
        <v>0.6736111111111112</v>
      </c>
    </row>
    <row r="38" spans="2:10" ht="15" hidden="1">
      <c r="B38" s="6" t="s">
        <v>24</v>
      </c>
      <c r="D38" s="42">
        <v>0.20138888888888887</v>
      </c>
      <c r="E38" s="38">
        <v>0</v>
      </c>
      <c r="F38" s="55">
        <v>16.4377510040161</v>
      </c>
      <c r="H38" s="40">
        <f t="shared" si="0"/>
        <v>-0.20138888888888887</v>
      </c>
      <c r="J38" s="32">
        <f t="shared" si="1"/>
        <v>0.7013888888888888</v>
      </c>
    </row>
    <row r="39" spans="2:10" ht="15" hidden="1">
      <c r="B39" s="11" t="s">
        <v>24</v>
      </c>
      <c r="D39" s="43">
        <v>0.17361111111111113</v>
      </c>
      <c r="E39" s="38">
        <v>0</v>
      </c>
      <c r="F39" s="55">
        <v>16.0401606425703</v>
      </c>
      <c r="H39" s="40">
        <f t="shared" si="0"/>
        <v>-0.17361111111111113</v>
      </c>
      <c r="J39" s="32">
        <f t="shared" si="1"/>
        <v>0.6736111111111112</v>
      </c>
    </row>
    <row r="40" spans="2:10" ht="15" hidden="1">
      <c r="B40" s="11" t="s">
        <v>36</v>
      </c>
      <c r="D40" s="43">
        <v>0.19444444444444445</v>
      </c>
      <c r="E40" s="38">
        <v>0</v>
      </c>
      <c r="F40" s="55">
        <v>15.6425702811245</v>
      </c>
      <c r="H40" s="40">
        <f t="shared" si="0"/>
        <v>-0.19444444444444445</v>
      </c>
      <c r="J40" s="32">
        <f t="shared" si="1"/>
        <v>0.6944444444444444</v>
      </c>
    </row>
    <row r="41" spans="2:10" ht="15" hidden="1">
      <c r="B41" s="15" t="s">
        <v>40</v>
      </c>
      <c r="D41" s="45">
        <v>0.25</v>
      </c>
      <c r="E41" s="38">
        <v>0</v>
      </c>
      <c r="F41" s="54">
        <v>15.2449799196787</v>
      </c>
      <c r="H41" s="40">
        <f t="shared" si="0"/>
        <v>-0.25</v>
      </c>
      <c r="J41" s="32">
        <f t="shared" si="1"/>
        <v>0.75</v>
      </c>
    </row>
    <row r="42" spans="2:10" ht="15" hidden="1">
      <c r="B42" s="6" t="s">
        <v>11</v>
      </c>
      <c r="D42" s="42">
        <v>0.18055555555555555</v>
      </c>
      <c r="E42" s="38">
        <v>0</v>
      </c>
      <c r="F42" s="54">
        <v>14.8473895582329</v>
      </c>
      <c r="H42" s="40">
        <f t="shared" si="0"/>
        <v>-0.18055555555555555</v>
      </c>
      <c r="J42" s="32">
        <f t="shared" si="1"/>
        <v>0.6805555555555556</v>
      </c>
    </row>
    <row r="43" spans="1:10" ht="15">
      <c r="A43">
        <v>315</v>
      </c>
      <c r="B43" s="6" t="s">
        <v>57</v>
      </c>
      <c r="C43">
        <v>8</v>
      </c>
      <c r="D43" s="42">
        <v>0.0763888888888889</v>
      </c>
      <c r="E43" s="38">
        <v>0.44027777777777777</v>
      </c>
      <c r="F43" s="55">
        <v>23</v>
      </c>
      <c r="G43" s="52">
        <v>8</v>
      </c>
      <c r="H43" s="40">
        <f t="shared" si="0"/>
        <v>0.3638888888888889</v>
      </c>
      <c r="J43" s="32">
        <f t="shared" si="1"/>
        <v>0.13611111111111113</v>
      </c>
    </row>
    <row r="44" spans="1:10" ht="15">
      <c r="A44">
        <v>314</v>
      </c>
      <c r="B44" s="6" t="s">
        <v>56</v>
      </c>
      <c r="C44">
        <v>10</v>
      </c>
      <c r="D44" s="42">
        <v>0.20138888888888887</v>
      </c>
      <c r="E44" s="38">
        <v>0.45208333333333334</v>
      </c>
      <c r="F44" s="55">
        <v>22</v>
      </c>
      <c r="G44" s="52">
        <v>9</v>
      </c>
      <c r="H44" s="40">
        <f t="shared" si="0"/>
        <v>0.25069444444444444</v>
      </c>
      <c r="J44" s="32">
        <f t="shared" si="1"/>
        <v>0.24930555555555556</v>
      </c>
    </row>
    <row r="45" spans="1:10" ht="15">
      <c r="A45" s="33">
        <v>302</v>
      </c>
      <c r="B45" s="11" t="s">
        <v>31</v>
      </c>
      <c r="C45" s="34">
        <v>8</v>
      </c>
      <c r="D45" s="43">
        <v>0.17361111111111113</v>
      </c>
      <c r="E45" s="38">
        <v>0.4791666666666667</v>
      </c>
      <c r="F45" s="54">
        <v>21</v>
      </c>
      <c r="G45" s="39">
        <v>10</v>
      </c>
      <c r="H45" s="40">
        <f t="shared" si="0"/>
        <v>0.3055555555555556</v>
      </c>
      <c r="I45" s="33"/>
      <c r="J45" s="32">
        <f t="shared" si="1"/>
        <v>0.19444444444444442</v>
      </c>
    </row>
    <row r="46" spans="1:10" ht="15">
      <c r="A46" s="33">
        <v>305</v>
      </c>
      <c r="B46" s="11" t="s">
        <v>34</v>
      </c>
      <c r="C46" s="34">
        <v>10</v>
      </c>
      <c r="D46" s="43">
        <v>0.19444444444444445</v>
      </c>
      <c r="E46" s="38">
        <v>0.4840277777777778</v>
      </c>
      <c r="F46" s="54">
        <v>20</v>
      </c>
      <c r="G46" s="39">
        <v>11</v>
      </c>
      <c r="H46" s="40">
        <f t="shared" si="0"/>
        <v>0.2895833333333333</v>
      </c>
      <c r="I46" s="33"/>
      <c r="J46" s="32">
        <f t="shared" si="1"/>
        <v>0.2104166666666667</v>
      </c>
    </row>
    <row r="47" spans="1:10" ht="15">
      <c r="A47" s="33">
        <v>313</v>
      </c>
      <c r="B47" s="11" t="s">
        <v>32</v>
      </c>
      <c r="C47" s="34"/>
      <c r="D47" s="43">
        <v>0.20833333333333334</v>
      </c>
      <c r="E47" s="38">
        <v>0.48541666666666666</v>
      </c>
      <c r="F47" s="55">
        <v>19</v>
      </c>
      <c r="G47" s="39">
        <v>12</v>
      </c>
      <c r="H47" s="40">
        <f t="shared" si="0"/>
        <v>0.27708333333333335</v>
      </c>
      <c r="I47" s="33"/>
      <c r="J47" s="32">
        <f t="shared" si="1"/>
        <v>0.22291666666666665</v>
      </c>
    </row>
    <row r="48" spans="1:10" ht="15">
      <c r="A48" s="33">
        <v>301</v>
      </c>
      <c r="B48" s="6" t="s">
        <v>12</v>
      </c>
      <c r="C48" s="34">
        <v>11</v>
      </c>
      <c r="D48" s="42">
        <v>0.2152777777777778</v>
      </c>
      <c r="E48" s="38">
        <v>0.4888888888888889</v>
      </c>
      <c r="F48" s="55">
        <v>18</v>
      </c>
      <c r="G48" s="39">
        <v>13</v>
      </c>
      <c r="H48" s="67">
        <f t="shared" si="0"/>
        <v>0.2736111111111111</v>
      </c>
      <c r="I48" s="33"/>
      <c r="J48" s="32">
        <f t="shared" si="1"/>
        <v>0.22638888888888892</v>
      </c>
    </row>
    <row r="49" spans="1:10" ht="15">
      <c r="A49" s="33">
        <v>311</v>
      </c>
      <c r="B49" s="6" t="s">
        <v>9</v>
      </c>
      <c r="C49" s="34">
        <v>5</v>
      </c>
      <c r="D49" s="42">
        <v>0.14583333333333334</v>
      </c>
      <c r="E49" s="38">
        <v>0.4909722222222222</v>
      </c>
      <c r="F49" s="55">
        <v>17</v>
      </c>
      <c r="G49" s="39">
        <v>14</v>
      </c>
      <c r="H49" s="40">
        <f t="shared" si="0"/>
        <v>0.3451388888888889</v>
      </c>
      <c r="I49" s="33"/>
      <c r="J49" s="32">
        <f t="shared" si="1"/>
        <v>0.15486111111111112</v>
      </c>
    </row>
    <row r="50" spans="1:10" ht="15">
      <c r="A50" s="33">
        <v>309</v>
      </c>
      <c r="B50" s="23" t="s">
        <v>43</v>
      </c>
      <c r="C50" s="34">
        <v>11</v>
      </c>
      <c r="D50" s="44">
        <v>0.2569444444444445</v>
      </c>
      <c r="E50" s="38">
        <v>0.49722222222222223</v>
      </c>
      <c r="F50" s="54">
        <v>16</v>
      </c>
      <c r="G50" s="39">
        <v>15</v>
      </c>
      <c r="H50" s="66">
        <f t="shared" si="0"/>
        <v>0.24027777777777776</v>
      </c>
      <c r="I50" s="33"/>
      <c r="J50" s="32">
        <f t="shared" si="1"/>
        <v>0.25972222222222224</v>
      </c>
    </row>
    <row r="51" spans="1:10" ht="15">
      <c r="A51" s="33">
        <v>312</v>
      </c>
      <c r="B51" s="6" t="s">
        <v>20</v>
      </c>
      <c r="C51" s="34"/>
      <c r="D51" s="42">
        <v>0.23611111111111113</v>
      </c>
      <c r="E51" s="38">
        <v>0.5131944444444444</v>
      </c>
      <c r="F51" s="54">
        <v>15</v>
      </c>
      <c r="G51" s="39">
        <v>16</v>
      </c>
      <c r="H51" s="40">
        <f t="shared" si="0"/>
        <v>0.27708333333333324</v>
      </c>
      <c r="I51" s="33"/>
      <c r="J51" s="32">
        <f t="shared" si="1"/>
        <v>0.22291666666666676</v>
      </c>
    </row>
    <row r="53" spans="2:4" ht="15">
      <c r="B53" s="49" t="s">
        <v>27</v>
      </c>
      <c r="C53" s="47"/>
      <c r="D53" s="47"/>
    </row>
    <row r="54" spans="2:4" ht="15">
      <c r="B54" s="48" t="s">
        <v>43</v>
      </c>
      <c r="C54" s="47"/>
      <c r="D54" s="50">
        <v>0.24027777777777778</v>
      </c>
    </row>
    <row r="56" spans="2:4" ht="15">
      <c r="B56" s="49" t="s">
        <v>28</v>
      </c>
      <c r="C56" s="47"/>
      <c r="D56" s="47"/>
    </row>
    <row r="57" spans="2:4" ht="15">
      <c r="B57" s="47" t="s">
        <v>12</v>
      </c>
      <c r="C57" s="47"/>
      <c r="D57" s="68">
        <v>0.2736111111111111</v>
      </c>
    </row>
    <row r="59" spans="2:4" ht="15">
      <c r="B59" s="49" t="s">
        <v>29</v>
      </c>
      <c r="C59" s="47"/>
      <c r="D59" s="47"/>
    </row>
    <row r="60" spans="2:3" ht="15">
      <c r="B60" s="47" t="s">
        <v>53</v>
      </c>
      <c r="C60" s="47">
        <v>7</v>
      </c>
    </row>
    <row r="61" spans="2:3" ht="15">
      <c r="B61" s="47" t="s">
        <v>56</v>
      </c>
      <c r="C61" s="47">
        <v>9</v>
      </c>
    </row>
    <row r="62" spans="2:3" ht="15">
      <c r="B62" s="47" t="s">
        <v>34</v>
      </c>
      <c r="C62" s="47">
        <v>11</v>
      </c>
    </row>
    <row r="63" spans="2:3" ht="15">
      <c r="B63" s="47" t="s">
        <v>20</v>
      </c>
      <c r="C63" s="47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93" zoomScaleNormal="93" zoomScalePageLayoutView="0" workbookViewId="0" topLeftCell="A7">
      <selection activeCell="A22" sqref="A4:IV22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.28125" style="0" bestFit="1" customWidth="1"/>
    <col min="5" max="5" width="10.8515625" style="0" customWidth="1"/>
    <col min="6" max="6" width="6.28125" style="52" bestFit="1" customWidth="1"/>
    <col min="7" max="7" width="5.7109375" style="52" bestFit="1" customWidth="1"/>
    <col min="8" max="8" width="10.8515625" style="0" bestFit="1" customWidth="1"/>
    <col min="9" max="9" width="12.8515625" style="0" customWidth="1"/>
  </cols>
  <sheetData>
    <row r="1" spans="1:10" ht="15">
      <c r="A1" s="37" t="s">
        <v>0</v>
      </c>
      <c r="B1" s="33"/>
      <c r="C1" s="33"/>
      <c r="D1" s="32"/>
      <c r="E1" s="32"/>
      <c r="F1" s="34"/>
      <c r="G1" s="34"/>
      <c r="H1" s="40"/>
      <c r="I1" s="33"/>
      <c r="J1" s="33"/>
    </row>
    <row r="2" spans="1:10" ht="15">
      <c r="A2" s="33"/>
      <c r="B2" s="51">
        <v>39583</v>
      </c>
      <c r="C2" s="36"/>
      <c r="D2" s="32"/>
      <c r="E2" s="32"/>
      <c r="F2" s="34"/>
      <c r="G2" s="34"/>
      <c r="H2" s="40"/>
      <c r="I2" s="33"/>
      <c r="J2" s="33"/>
    </row>
    <row r="3" spans="1:10" ht="15">
      <c r="A3" s="33" t="s">
        <v>1</v>
      </c>
      <c r="B3" s="33" t="s">
        <v>2</v>
      </c>
      <c r="C3" s="33" t="s">
        <v>3</v>
      </c>
      <c r="D3" s="32" t="s">
        <v>4</v>
      </c>
      <c r="E3" s="32" t="s">
        <v>5</v>
      </c>
      <c r="F3" s="34" t="s">
        <v>6</v>
      </c>
      <c r="G3" s="34" t="s">
        <v>7</v>
      </c>
      <c r="H3" s="40" t="s">
        <v>8</v>
      </c>
      <c r="I3" s="33"/>
      <c r="J3" s="35">
        <v>0.5</v>
      </c>
    </row>
    <row r="4" spans="1:10" s="56" customFormat="1" ht="15">
      <c r="A4" s="63">
        <v>320</v>
      </c>
      <c r="B4" s="57" t="s">
        <v>63</v>
      </c>
      <c r="C4" s="65">
        <v>7</v>
      </c>
      <c r="D4" s="77">
        <v>0.14583333333333334</v>
      </c>
      <c r="E4" s="78">
        <v>0.4277777777777778</v>
      </c>
      <c r="F4" s="79">
        <v>30</v>
      </c>
      <c r="G4" s="60">
        <v>1</v>
      </c>
      <c r="H4" s="61">
        <f aca="true" t="shared" si="0" ref="H4:H22">E4-D4</f>
        <v>0.28194444444444444</v>
      </c>
      <c r="J4" s="80">
        <f aca="true" t="shared" si="1" ref="J4:J22">$J$3-H4</f>
        <v>0.21805555555555556</v>
      </c>
    </row>
    <row r="5" spans="1:10" s="56" customFormat="1" ht="15">
      <c r="A5" s="37">
        <v>317</v>
      </c>
      <c r="B5" s="57" t="s">
        <v>60</v>
      </c>
      <c r="C5" s="64">
        <v>7</v>
      </c>
      <c r="D5" s="58">
        <v>0.14583333333333334</v>
      </c>
      <c r="E5" s="59">
        <v>0.4298611111111111</v>
      </c>
      <c r="F5" s="81">
        <v>29</v>
      </c>
      <c r="G5" s="65">
        <v>2</v>
      </c>
      <c r="H5" s="61">
        <f t="shared" si="0"/>
        <v>0.28402777777777777</v>
      </c>
      <c r="I5" s="37"/>
      <c r="J5" s="62">
        <f t="shared" si="1"/>
        <v>0.21597222222222223</v>
      </c>
    </row>
    <row r="6" spans="1:10" s="56" customFormat="1" ht="15">
      <c r="A6" s="63">
        <v>319</v>
      </c>
      <c r="B6" s="57" t="s">
        <v>62</v>
      </c>
      <c r="C6" s="65">
        <v>9</v>
      </c>
      <c r="D6" s="77">
        <v>0.16666666666666666</v>
      </c>
      <c r="E6" s="78">
        <v>0.4388888888888889</v>
      </c>
      <c r="F6" s="79">
        <v>28</v>
      </c>
      <c r="G6" s="60">
        <v>3</v>
      </c>
      <c r="H6" s="61">
        <f t="shared" si="0"/>
        <v>0.27222222222222225</v>
      </c>
      <c r="J6" s="80">
        <f t="shared" si="1"/>
        <v>0.22777777777777775</v>
      </c>
    </row>
    <row r="7" spans="1:10" ht="15">
      <c r="A7" s="71">
        <v>318</v>
      </c>
      <c r="B7" s="6" t="s">
        <v>61</v>
      </c>
      <c r="C7" s="39">
        <v>9</v>
      </c>
      <c r="D7" s="76">
        <v>0.16666666666666666</v>
      </c>
      <c r="E7" s="75">
        <v>0.4472222222222222</v>
      </c>
      <c r="F7" s="54">
        <v>27</v>
      </c>
      <c r="G7" s="52">
        <v>4</v>
      </c>
      <c r="H7" s="40">
        <f t="shared" si="0"/>
        <v>0.28055555555555556</v>
      </c>
      <c r="J7" s="73">
        <f t="shared" si="1"/>
        <v>0.21944444444444444</v>
      </c>
    </row>
    <row r="8" spans="1:10" ht="15">
      <c r="A8" s="33">
        <v>309</v>
      </c>
      <c r="B8" s="23" t="s">
        <v>43</v>
      </c>
      <c r="C8" s="34">
        <v>11</v>
      </c>
      <c r="D8" s="44">
        <v>0.22916666666666666</v>
      </c>
      <c r="E8" s="38">
        <v>0.46527777777777773</v>
      </c>
      <c r="F8" s="55">
        <v>26</v>
      </c>
      <c r="G8" s="39">
        <v>5</v>
      </c>
      <c r="H8" s="83">
        <f t="shared" si="0"/>
        <v>0.23611111111111108</v>
      </c>
      <c r="I8" s="33"/>
      <c r="J8" s="32">
        <f t="shared" si="1"/>
        <v>0.26388888888888895</v>
      </c>
    </row>
    <row r="9" spans="1:10" ht="15">
      <c r="A9" s="25">
        <v>306</v>
      </c>
      <c r="B9" s="6" t="s">
        <v>52</v>
      </c>
      <c r="C9">
        <v>11</v>
      </c>
      <c r="D9" s="42">
        <v>0.19444444444444445</v>
      </c>
      <c r="E9" s="38">
        <v>0.4694444444444445</v>
      </c>
      <c r="F9" s="54">
        <v>25</v>
      </c>
      <c r="G9" s="52">
        <v>6</v>
      </c>
      <c r="H9" s="40">
        <f t="shared" si="0"/>
        <v>0.275</v>
      </c>
      <c r="J9" s="32">
        <f t="shared" si="1"/>
        <v>0.22499999999999998</v>
      </c>
    </row>
    <row r="10" spans="1:10" ht="15">
      <c r="A10" s="25">
        <v>308</v>
      </c>
      <c r="B10" s="6" t="s">
        <v>54</v>
      </c>
      <c r="C10">
        <v>11</v>
      </c>
      <c r="D10" s="42">
        <v>0.1875</v>
      </c>
      <c r="E10" s="38">
        <v>0.47500000000000003</v>
      </c>
      <c r="F10" s="55">
        <v>24</v>
      </c>
      <c r="G10" s="52">
        <v>7</v>
      </c>
      <c r="H10" s="40">
        <f t="shared" si="0"/>
        <v>0.28750000000000003</v>
      </c>
      <c r="J10" s="32">
        <f t="shared" si="1"/>
        <v>0.21249999999999997</v>
      </c>
    </row>
    <row r="11" spans="1:10" ht="15">
      <c r="A11" s="33">
        <v>311</v>
      </c>
      <c r="B11" s="6" t="s">
        <v>9</v>
      </c>
      <c r="C11" s="34">
        <v>5</v>
      </c>
      <c r="D11" s="42">
        <v>0.15277777777777776</v>
      </c>
      <c r="E11" s="38">
        <v>0.48125</v>
      </c>
      <c r="F11" s="54">
        <v>23</v>
      </c>
      <c r="G11" s="39">
        <v>8</v>
      </c>
      <c r="H11" s="40">
        <f t="shared" si="0"/>
        <v>0.3284722222222223</v>
      </c>
      <c r="I11" s="33"/>
      <c r="J11" s="32">
        <f t="shared" si="1"/>
        <v>0.17152777777777772</v>
      </c>
    </row>
    <row r="12" spans="1:10" ht="15">
      <c r="A12" s="72">
        <v>303</v>
      </c>
      <c r="B12" s="6" t="s">
        <v>50</v>
      </c>
      <c r="C12" s="69">
        <v>9</v>
      </c>
      <c r="D12" s="42">
        <v>0.22916666666666666</v>
      </c>
      <c r="E12" s="38">
        <v>0.48194444444444445</v>
      </c>
      <c r="F12" s="55">
        <v>22</v>
      </c>
      <c r="G12" s="70">
        <v>9</v>
      </c>
      <c r="H12" s="40">
        <f t="shared" si="0"/>
        <v>0.25277777777777777</v>
      </c>
      <c r="I12" s="69"/>
      <c r="J12" s="32">
        <f t="shared" si="1"/>
        <v>0.24722222222222223</v>
      </c>
    </row>
    <row r="13" spans="1:10" ht="15">
      <c r="A13" s="33">
        <v>305</v>
      </c>
      <c r="B13" s="11" t="s">
        <v>34</v>
      </c>
      <c r="C13" s="34">
        <v>10</v>
      </c>
      <c r="D13" s="43">
        <v>0.20833333333333334</v>
      </c>
      <c r="E13" s="38">
        <v>0.4840277777777778</v>
      </c>
      <c r="F13" s="54">
        <v>21</v>
      </c>
      <c r="G13" s="39">
        <v>10</v>
      </c>
      <c r="H13" s="40">
        <f t="shared" si="0"/>
        <v>0.27569444444444446</v>
      </c>
      <c r="I13" s="33"/>
      <c r="J13" s="32">
        <f t="shared" si="1"/>
        <v>0.22430555555555554</v>
      </c>
    </row>
    <row r="14" spans="1:10" ht="15">
      <c r="A14" s="25">
        <v>316</v>
      </c>
      <c r="B14" s="6" t="s">
        <v>58</v>
      </c>
      <c r="C14">
        <v>7</v>
      </c>
      <c r="D14" s="42">
        <v>0.19444444444444448</v>
      </c>
      <c r="E14" s="38">
        <v>0.48680555555555555</v>
      </c>
      <c r="F14" s="55">
        <v>20</v>
      </c>
      <c r="G14" s="52">
        <v>11</v>
      </c>
      <c r="H14" s="40">
        <f t="shared" si="0"/>
        <v>0.29236111111111107</v>
      </c>
      <c r="J14" s="32">
        <f t="shared" si="1"/>
        <v>0.20763888888888893</v>
      </c>
    </row>
    <row r="15" spans="1:10" ht="15">
      <c r="A15" s="25">
        <v>307</v>
      </c>
      <c r="B15" s="6" t="s">
        <v>53</v>
      </c>
      <c r="C15">
        <v>9</v>
      </c>
      <c r="D15" s="42">
        <v>0.15277777777777776</v>
      </c>
      <c r="E15" s="38">
        <v>0.4875</v>
      </c>
      <c r="F15" s="54">
        <v>19</v>
      </c>
      <c r="G15" s="52">
        <v>12</v>
      </c>
      <c r="H15" s="40">
        <f t="shared" si="0"/>
        <v>0.33472222222222225</v>
      </c>
      <c r="J15" s="32">
        <f t="shared" si="1"/>
        <v>0.16527777777777775</v>
      </c>
    </row>
    <row r="16" spans="1:10" ht="15">
      <c r="A16" s="72">
        <v>310</v>
      </c>
      <c r="B16" s="6" t="s">
        <v>55</v>
      </c>
      <c r="C16" s="69">
        <v>8</v>
      </c>
      <c r="D16" s="42">
        <v>0.20833333333333334</v>
      </c>
      <c r="E16" s="38">
        <v>0.4888888888888889</v>
      </c>
      <c r="F16" s="55">
        <v>18</v>
      </c>
      <c r="G16" s="70">
        <v>13</v>
      </c>
      <c r="H16" s="40">
        <f t="shared" si="0"/>
        <v>0.28055555555555556</v>
      </c>
      <c r="I16" s="69"/>
      <c r="J16" s="32">
        <f t="shared" si="1"/>
        <v>0.21944444444444444</v>
      </c>
    </row>
    <row r="17" spans="1:10" ht="15">
      <c r="A17" s="72">
        <v>304</v>
      </c>
      <c r="B17" s="6" t="s">
        <v>51</v>
      </c>
      <c r="C17" s="69">
        <v>10</v>
      </c>
      <c r="D17" s="42">
        <v>0.20833333333333331</v>
      </c>
      <c r="E17" s="38">
        <v>0.4895833333333333</v>
      </c>
      <c r="F17" s="54">
        <v>17</v>
      </c>
      <c r="G17" s="70">
        <v>14</v>
      </c>
      <c r="H17" s="40">
        <f t="shared" si="0"/>
        <v>0.28125</v>
      </c>
      <c r="I17" s="69"/>
      <c r="J17" s="32">
        <f t="shared" si="1"/>
        <v>0.21875</v>
      </c>
    </row>
    <row r="18" spans="1:10" ht="15">
      <c r="A18" s="71">
        <v>321</v>
      </c>
      <c r="B18" s="6" t="s">
        <v>64</v>
      </c>
      <c r="C18" s="39">
        <v>13</v>
      </c>
      <c r="D18" s="76">
        <v>0.22916666666666666</v>
      </c>
      <c r="E18" s="75">
        <v>0.49444444444444446</v>
      </c>
      <c r="F18" s="55">
        <v>16</v>
      </c>
      <c r="G18" s="52">
        <v>15</v>
      </c>
      <c r="H18" s="40">
        <f t="shared" si="0"/>
        <v>0.26527777777777783</v>
      </c>
      <c r="J18" s="73">
        <f t="shared" si="1"/>
        <v>0.23472222222222217</v>
      </c>
    </row>
    <row r="19" spans="1:10" ht="15">
      <c r="A19" s="33">
        <v>313</v>
      </c>
      <c r="B19" s="11" t="s">
        <v>32</v>
      </c>
      <c r="C19" s="34"/>
      <c r="D19" s="43">
        <v>0.2222222222222222</v>
      </c>
      <c r="E19" s="38">
        <v>0.4979166666666666</v>
      </c>
      <c r="F19" s="54">
        <v>15</v>
      </c>
      <c r="G19" s="39">
        <v>16</v>
      </c>
      <c r="H19" s="40">
        <f t="shared" si="0"/>
        <v>0.2756944444444444</v>
      </c>
      <c r="I19" s="33"/>
      <c r="J19" s="32">
        <f t="shared" si="1"/>
        <v>0.2243055555555556</v>
      </c>
    </row>
    <row r="20" spans="1:10" ht="15">
      <c r="A20" s="33">
        <v>312</v>
      </c>
      <c r="B20" s="6" t="s">
        <v>20</v>
      </c>
      <c r="C20" s="34"/>
      <c r="D20" s="42">
        <v>0.2222222222222222</v>
      </c>
      <c r="E20" s="38">
        <v>0.4979166666666666</v>
      </c>
      <c r="F20" s="55">
        <v>14</v>
      </c>
      <c r="G20" s="39">
        <v>17</v>
      </c>
      <c r="H20" s="40">
        <f t="shared" si="0"/>
        <v>0.2756944444444444</v>
      </c>
      <c r="I20" s="33"/>
      <c r="J20" s="32">
        <f t="shared" si="1"/>
        <v>0.2243055555555556</v>
      </c>
    </row>
    <row r="21" spans="1:10" ht="15">
      <c r="A21" s="33">
        <v>301</v>
      </c>
      <c r="B21" s="6" t="s">
        <v>12</v>
      </c>
      <c r="C21" s="34">
        <v>11</v>
      </c>
      <c r="D21" s="42">
        <v>0.23611111111111113</v>
      </c>
      <c r="E21" s="38">
        <v>0.5055555555555555</v>
      </c>
      <c r="F21" s="54">
        <v>13</v>
      </c>
      <c r="G21" s="39">
        <v>18</v>
      </c>
      <c r="H21" s="67">
        <f t="shared" si="0"/>
        <v>0.2694444444444444</v>
      </c>
      <c r="I21" s="33"/>
      <c r="J21" s="32">
        <f t="shared" si="1"/>
        <v>0.23055555555555562</v>
      </c>
    </row>
    <row r="22" spans="1:10" ht="15">
      <c r="A22" s="25">
        <v>315</v>
      </c>
      <c r="B22" s="6" t="s">
        <v>57</v>
      </c>
      <c r="C22">
        <v>8</v>
      </c>
      <c r="D22" s="42">
        <v>0.1388888888888889</v>
      </c>
      <c r="E22" s="38">
        <v>0.5548611111111111</v>
      </c>
      <c r="F22" s="55">
        <v>12</v>
      </c>
      <c r="G22" s="52">
        <v>19</v>
      </c>
      <c r="H22" s="40">
        <f t="shared" si="0"/>
        <v>0.41597222222222224</v>
      </c>
      <c r="J22" s="32">
        <f t="shared" si="1"/>
        <v>0.08402777777777776</v>
      </c>
    </row>
    <row r="23" spans="1:10" ht="15">
      <c r="A23" s="71"/>
      <c r="B23" s="6"/>
      <c r="C23" s="39"/>
      <c r="D23" s="76"/>
      <c r="H23" s="40"/>
      <c r="J23" s="73"/>
    </row>
    <row r="24" spans="1:10" ht="15">
      <c r="A24" s="71"/>
      <c r="B24" s="6"/>
      <c r="C24" s="39"/>
      <c r="D24" s="76"/>
      <c r="H24" s="40"/>
      <c r="J24" s="73"/>
    </row>
    <row r="25" spans="1:10" ht="15">
      <c r="A25" s="74"/>
      <c r="B25" s="6"/>
      <c r="C25" s="39"/>
      <c r="D25" s="76"/>
      <c r="H25" s="40"/>
      <c r="J25" s="73"/>
    </row>
    <row r="26" spans="2:4" ht="15">
      <c r="B26" s="49" t="s">
        <v>27</v>
      </c>
      <c r="C26" s="47"/>
      <c r="D26" s="47"/>
    </row>
    <row r="27" spans="2:4" ht="15">
      <c r="B27" s="48" t="s">
        <v>43</v>
      </c>
      <c r="C27" s="47"/>
      <c r="D27" s="50">
        <v>0.23611111111111113</v>
      </c>
    </row>
    <row r="29" spans="2:4" ht="15">
      <c r="B29" s="49" t="s">
        <v>28</v>
      </c>
      <c r="C29" s="47"/>
      <c r="D29" s="47"/>
    </row>
    <row r="30" spans="2:4" ht="15">
      <c r="B30" s="47" t="s">
        <v>12</v>
      </c>
      <c r="C30" s="47"/>
      <c r="D30" s="68">
        <v>0.26944444444444443</v>
      </c>
    </row>
    <row r="32" spans="2:4" ht="15">
      <c r="B32" s="49" t="s">
        <v>29</v>
      </c>
      <c r="C32" s="47"/>
      <c r="D32" s="47"/>
    </row>
    <row r="33" spans="2:3" ht="15">
      <c r="B33" s="47" t="s">
        <v>34</v>
      </c>
      <c r="C33" s="47">
        <v>10</v>
      </c>
    </row>
    <row r="34" spans="2:3" ht="15">
      <c r="B34" s="47" t="s">
        <v>55</v>
      </c>
      <c r="C34" s="47">
        <v>13</v>
      </c>
    </row>
    <row r="35" spans="2:3" ht="15">
      <c r="B35" s="47" t="s">
        <v>64</v>
      </c>
      <c r="C35" s="47">
        <v>15</v>
      </c>
    </row>
    <row r="36" spans="2:3" ht="15">
      <c r="B36" s="82" t="s">
        <v>57</v>
      </c>
      <c r="C36" s="82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I31" sqref="I31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.28125" style="0" bestFit="1" customWidth="1"/>
    <col min="5" max="5" width="10.8515625" style="0" customWidth="1"/>
    <col min="6" max="6" width="7.140625" style="52" bestFit="1" customWidth="1"/>
    <col min="7" max="7" width="5.7109375" style="52" bestFit="1" customWidth="1"/>
    <col min="8" max="8" width="10.8515625" style="0" bestFit="1" customWidth="1"/>
    <col min="9" max="9" width="12.8515625" style="0" customWidth="1"/>
  </cols>
  <sheetData>
    <row r="1" spans="1:10" ht="15">
      <c r="A1" s="37" t="s">
        <v>0</v>
      </c>
      <c r="B1" s="33"/>
      <c r="C1" s="33"/>
      <c r="D1" s="32"/>
      <c r="E1" s="32"/>
      <c r="F1" s="34"/>
      <c r="G1" s="34"/>
      <c r="H1" s="40"/>
      <c r="I1" s="33"/>
      <c r="J1" s="33"/>
    </row>
    <row r="2" spans="1:10" ht="15">
      <c r="A2" s="33"/>
      <c r="B2" s="51">
        <v>39604</v>
      </c>
      <c r="C2" s="36"/>
      <c r="D2" s="32"/>
      <c r="E2" s="32"/>
      <c r="F2" s="34"/>
      <c r="G2" s="34"/>
      <c r="H2" s="40"/>
      <c r="I2" s="33"/>
      <c r="J2" s="33"/>
    </row>
    <row r="3" spans="1:10" ht="15">
      <c r="A3" s="33" t="s">
        <v>1</v>
      </c>
      <c r="B3" s="33" t="s">
        <v>2</v>
      </c>
      <c r="C3" s="33" t="s">
        <v>3</v>
      </c>
      <c r="D3" s="32" t="s">
        <v>4</v>
      </c>
      <c r="E3" s="32" t="s">
        <v>5</v>
      </c>
      <c r="F3" s="34" t="s">
        <v>6</v>
      </c>
      <c r="G3" s="34" t="s">
        <v>7</v>
      </c>
      <c r="H3" s="40" t="s">
        <v>8</v>
      </c>
      <c r="I3" s="33"/>
      <c r="J3" s="35">
        <v>0.5</v>
      </c>
    </row>
    <row r="4" spans="1:10" s="90" customFormat="1" ht="15">
      <c r="A4" s="57">
        <v>322</v>
      </c>
      <c r="B4" s="57" t="s">
        <v>10</v>
      </c>
      <c r="C4" s="57"/>
      <c r="D4" s="58">
        <v>0.20833333333333331</v>
      </c>
      <c r="E4" s="89">
        <v>0.4381944444444445</v>
      </c>
      <c r="F4" s="99">
        <v>30</v>
      </c>
      <c r="G4" s="60">
        <v>1</v>
      </c>
      <c r="H4" s="61">
        <f aca="true" t="shared" si="0" ref="H4:H23">E4-D4</f>
        <v>0.22986111111111118</v>
      </c>
      <c r="I4" s="56"/>
      <c r="J4" s="80">
        <f aca="true" t="shared" si="1" ref="J4:J23">$J$3-H4</f>
        <v>0.2701388888888888</v>
      </c>
    </row>
    <row r="5" spans="1:10" s="56" customFormat="1" ht="15">
      <c r="A5" s="63">
        <v>324</v>
      </c>
      <c r="B5" s="91" t="s">
        <v>42</v>
      </c>
      <c r="C5" s="65"/>
      <c r="D5" s="92">
        <v>0.0625</v>
      </c>
      <c r="E5" s="93">
        <v>0.44236111111111115</v>
      </c>
      <c r="F5" s="97">
        <v>29</v>
      </c>
      <c r="G5" s="60">
        <v>2</v>
      </c>
      <c r="H5" s="61">
        <f t="shared" si="0"/>
        <v>0.37986111111111115</v>
      </c>
      <c r="J5" s="80">
        <f t="shared" si="1"/>
        <v>0.12013888888888885</v>
      </c>
    </row>
    <row r="6" spans="1:10" s="90" customFormat="1" ht="15">
      <c r="A6" s="90">
        <v>315</v>
      </c>
      <c r="B6" s="57" t="s">
        <v>57</v>
      </c>
      <c r="C6" s="94">
        <v>8</v>
      </c>
      <c r="D6" s="58">
        <v>0.08333333333333333</v>
      </c>
      <c r="E6" s="95">
        <v>0.4472222222222222</v>
      </c>
      <c r="F6" s="98">
        <v>28</v>
      </c>
      <c r="G6" s="94">
        <v>3</v>
      </c>
      <c r="H6" s="61">
        <f t="shared" si="0"/>
        <v>0.3638888888888889</v>
      </c>
      <c r="J6" s="80">
        <f t="shared" si="1"/>
        <v>0.13611111111111113</v>
      </c>
    </row>
    <row r="7" spans="1:10" s="85" customFormat="1" ht="15">
      <c r="A7" s="71">
        <v>323</v>
      </c>
      <c r="B7" s="6" t="s">
        <v>14</v>
      </c>
      <c r="C7" s="39"/>
      <c r="D7" s="42">
        <v>0.14583333333333334</v>
      </c>
      <c r="E7" s="84">
        <v>0.45555555555555555</v>
      </c>
      <c r="F7" s="99">
        <v>27</v>
      </c>
      <c r="G7" s="39">
        <v>4</v>
      </c>
      <c r="H7" s="40">
        <f t="shared" si="0"/>
        <v>0.30972222222222223</v>
      </c>
      <c r="I7" s="71"/>
      <c r="J7" s="73">
        <f t="shared" si="1"/>
        <v>0.19027777777777777</v>
      </c>
    </row>
    <row r="8" spans="1:10" s="85" customFormat="1" ht="15">
      <c r="A8" s="71">
        <v>319</v>
      </c>
      <c r="B8" s="6" t="s">
        <v>62</v>
      </c>
      <c r="C8" s="39">
        <v>9</v>
      </c>
      <c r="D8" s="87">
        <v>0.22916666666666666</v>
      </c>
      <c r="E8" s="88">
        <v>0.48194444444444445</v>
      </c>
      <c r="F8" s="97">
        <v>26</v>
      </c>
      <c r="G8" s="86">
        <v>5</v>
      </c>
      <c r="H8" s="40">
        <f t="shared" si="0"/>
        <v>0.25277777777777777</v>
      </c>
      <c r="J8" s="73">
        <f t="shared" si="1"/>
        <v>0.24722222222222223</v>
      </c>
    </row>
    <row r="9" spans="1:10" s="85" customFormat="1" ht="15">
      <c r="A9" s="71">
        <v>320</v>
      </c>
      <c r="B9" s="6" t="s">
        <v>63</v>
      </c>
      <c r="C9" s="39">
        <v>7</v>
      </c>
      <c r="D9" s="87">
        <v>0.2152777777777778</v>
      </c>
      <c r="E9" s="88">
        <v>0.4840277777777778</v>
      </c>
      <c r="F9" s="98">
        <v>25</v>
      </c>
      <c r="G9" s="86">
        <v>6</v>
      </c>
      <c r="H9" s="40">
        <f t="shared" si="0"/>
        <v>0.26875</v>
      </c>
      <c r="J9" s="73">
        <f t="shared" si="1"/>
        <v>0.23125</v>
      </c>
    </row>
    <row r="10" spans="1:10" s="85" customFormat="1" ht="15">
      <c r="A10" s="85">
        <v>314</v>
      </c>
      <c r="B10" s="6" t="s">
        <v>56</v>
      </c>
      <c r="C10" s="86">
        <v>10</v>
      </c>
      <c r="D10" s="42">
        <v>0.25</v>
      </c>
      <c r="E10" s="84">
        <v>0.4861111111111111</v>
      </c>
      <c r="F10" s="99">
        <v>24</v>
      </c>
      <c r="G10" s="86">
        <v>7</v>
      </c>
      <c r="H10" s="40">
        <f t="shared" si="0"/>
        <v>0.2361111111111111</v>
      </c>
      <c r="J10" s="73">
        <f t="shared" si="1"/>
        <v>0.2638888888888889</v>
      </c>
    </row>
    <row r="11" spans="1:10" s="85" customFormat="1" ht="15">
      <c r="A11" s="85">
        <v>316</v>
      </c>
      <c r="B11" s="6" t="s">
        <v>58</v>
      </c>
      <c r="C11" s="86">
        <v>7</v>
      </c>
      <c r="D11" s="42">
        <v>0.20138888888888887</v>
      </c>
      <c r="E11" s="84">
        <v>0.4861111111111111</v>
      </c>
      <c r="F11" s="97">
        <v>23</v>
      </c>
      <c r="G11" s="86">
        <v>8</v>
      </c>
      <c r="H11" s="40">
        <f t="shared" si="0"/>
        <v>0.2847222222222222</v>
      </c>
      <c r="J11" s="73">
        <f t="shared" si="1"/>
        <v>0.2152777777777778</v>
      </c>
    </row>
    <row r="12" spans="1:10" s="85" customFormat="1" ht="15">
      <c r="A12" s="85">
        <v>310</v>
      </c>
      <c r="B12" s="6" t="s">
        <v>55</v>
      </c>
      <c r="C12" s="86">
        <v>8</v>
      </c>
      <c r="D12" s="42">
        <v>0.2152777777777778</v>
      </c>
      <c r="E12" s="84">
        <v>0.48680555555555555</v>
      </c>
      <c r="F12" s="98">
        <v>22</v>
      </c>
      <c r="G12" s="86">
        <v>9</v>
      </c>
      <c r="H12" s="40">
        <f t="shared" si="0"/>
        <v>0.27152777777777776</v>
      </c>
      <c r="J12" s="73">
        <f t="shared" si="1"/>
        <v>0.22847222222222224</v>
      </c>
    </row>
    <row r="13" spans="1:10" s="85" customFormat="1" ht="15">
      <c r="A13" s="71">
        <v>309</v>
      </c>
      <c r="B13" s="23" t="s">
        <v>43</v>
      </c>
      <c r="C13" s="39">
        <v>11</v>
      </c>
      <c r="D13" s="44">
        <v>0.2638888888888889</v>
      </c>
      <c r="E13" s="84">
        <v>0.4888888888888889</v>
      </c>
      <c r="F13" s="99">
        <v>21</v>
      </c>
      <c r="G13" s="39">
        <v>10</v>
      </c>
      <c r="H13" s="96">
        <f t="shared" si="0"/>
        <v>0.22499999999999998</v>
      </c>
      <c r="I13" s="71"/>
      <c r="J13" s="73">
        <f t="shared" si="1"/>
        <v>0.275</v>
      </c>
    </row>
    <row r="14" spans="1:10" s="85" customFormat="1" ht="15">
      <c r="A14" s="71">
        <v>318</v>
      </c>
      <c r="B14" s="6" t="s">
        <v>61</v>
      </c>
      <c r="C14" s="39">
        <v>9</v>
      </c>
      <c r="D14" s="87">
        <v>0.2222222222222222</v>
      </c>
      <c r="E14" s="88">
        <v>0.4916666666666667</v>
      </c>
      <c r="F14" s="97">
        <v>20</v>
      </c>
      <c r="G14" s="86">
        <v>11</v>
      </c>
      <c r="H14" s="40">
        <f t="shared" si="0"/>
        <v>0.2694444444444445</v>
      </c>
      <c r="J14" s="73">
        <f t="shared" si="1"/>
        <v>0.2305555555555555</v>
      </c>
    </row>
    <row r="15" spans="1:10" s="85" customFormat="1" ht="15">
      <c r="A15" s="85">
        <v>307</v>
      </c>
      <c r="B15" s="6" t="s">
        <v>53</v>
      </c>
      <c r="C15" s="86">
        <v>9</v>
      </c>
      <c r="D15" s="42">
        <v>0.15972222222222224</v>
      </c>
      <c r="E15" s="84">
        <v>0.4923611111111111</v>
      </c>
      <c r="F15" s="98">
        <v>19</v>
      </c>
      <c r="G15" s="86">
        <v>12</v>
      </c>
      <c r="H15" s="40">
        <f t="shared" si="0"/>
        <v>0.3326388888888888</v>
      </c>
      <c r="J15" s="73">
        <f t="shared" si="1"/>
        <v>0.16736111111111118</v>
      </c>
    </row>
    <row r="16" spans="1:10" s="85" customFormat="1" ht="15">
      <c r="A16" s="71">
        <v>301</v>
      </c>
      <c r="B16" s="6" t="s">
        <v>12</v>
      </c>
      <c r="C16" s="39">
        <v>11</v>
      </c>
      <c r="D16" s="42">
        <v>0.22916666666666666</v>
      </c>
      <c r="E16" s="84">
        <v>0.49583333333333335</v>
      </c>
      <c r="F16" s="99">
        <v>18</v>
      </c>
      <c r="G16" s="39">
        <v>13</v>
      </c>
      <c r="H16" s="67">
        <f t="shared" si="0"/>
        <v>0.2666666666666667</v>
      </c>
      <c r="I16" s="71"/>
      <c r="J16" s="73">
        <f t="shared" si="1"/>
        <v>0.23333333333333328</v>
      </c>
    </row>
    <row r="17" spans="1:10" s="85" customFormat="1" ht="15">
      <c r="A17" s="71">
        <v>317</v>
      </c>
      <c r="B17" s="6" t="s">
        <v>60</v>
      </c>
      <c r="C17" s="39">
        <v>7</v>
      </c>
      <c r="D17" s="42">
        <v>0.2152777777777778</v>
      </c>
      <c r="E17" s="84">
        <v>0.49722222222222223</v>
      </c>
      <c r="F17" s="97">
        <v>17</v>
      </c>
      <c r="G17" s="39">
        <v>14</v>
      </c>
      <c r="H17" s="40">
        <f t="shared" si="0"/>
        <v>0.28194444444444444</v>
      </c>
      <c r="I17" s="71"/>
      <c r="J17" s="73">
        <f t="shared" si="1"/>
        <v>0.21805555555555556</v>
      </c>
    </row>
    <row r="18" spans="1:10" s="85" customFormat="1" ht="15">
      <c r="A18" s="71">
        <v>302</v>
      </c>
      <c r="B18" s="11" t="s">
        <v>31</v>
      </c>
      <c r="C18" s="39">
        <v>8</v>
      </c>
      <c r="D18" s="43">
        <v>0.2152777777777778</v>
      </c>
      <c r="E18" s="84">
        <v>0.5</v>
      </c>
      <c r="F18" s="98">
        <v>16</v>
      </c>
      <c r="G18" s="39">
        <v>15</v>
      </c>
      <c r="H18" s="40">
        <f t="shared" si="0"/>
        <v>0.2847222222222222</v>
      </c>
      <c r="I18" s="71"/>
      <c r="J18" s="73">
        <f t="shared" si="1"/>
        <v>0.2152777777777778</v>
      </c>
    </row>
    <row r="19" spans="1:10" s="85" customFormat="1" ht="15">
      <c r="A19" s="85">
        <v>306</v>
      </c>
      <c r="B19" s="6" t="s">
        <v>52</v>
      </c>
      <c r="C19" s="86">
        <v>11</v>
      </c>
      <c r="D19" s="42">
        <v>0.2222222222222222</v>
      </c>
      <c r="E19" s="84">
        <v>0.5013888888888889</v>
      </c>
      <c r="F19" s="99">
        <v>15</v>
      </c>
      <c r="G19" s="86">
        <v>16</v>
      </c>
      <c r="H19" s="40">
        <f t="shared" si="0"/>
        <v>0.2791666666666667</v>
      </c>
      <c r="J19" s="73">
        <f t="shared" si="1"/>
        <v>0.22083333333333333</v>
      </c>
    </row>
    <row r="20" spans="1:10" s="85" customFormat="1" ht="15">
      <c r="A20" s="71">
        <v>305</v>
      </c>
      <c r="B20" s="11" t="s">
        <v>34</v>
      </c>
      <c r="C20" s="39">
        <v>10</v>
      </c>
      <c r="D20" s="43">
        <v>0.2222222222222222</v>
      </c>
      <c r="E20" s="84">
        <v>0.5034722222222222</v>
      </c>
      <c r="F20" s="97">
        <v>14</v>
      </c>
      <c r="G20" s="39">
        <v>17</v>
      </c>
      <c r="H20" s="40">
        <f t="shared" si="0"/>
        <v>0.28125</v>
      </c>
      <c r="I20" s="71"/>
      <c r="J20" s="73">
        <f t="shared" si="1"/>
        <v>0.21875</v>
      </c>
    </row>
    <row r="21" spans="1:10" s="85" customFormat="1" ht="15">
      <c r="A21" s="71">
        <v>321</v>
      </c>
      <c r="B21" s="6" t="s">
        <v>64</v>
      </c>
      <c r="C21" s="39">
        <v>13</v>
      </c>
      <c r="D21" s="87">
        <v>0.23611111111111113</v>
      </c>
      <c r="E21" s="88">
        <v>0.5090277777777777</v>
      </c>
      <c r="F21" s="98">
        <v>13</v>
      </c>
      <c r="G21" s="86">
        <v>18</v>
      </c>
      <c r="H21" s="40">
        <f t="shared" si="0"/>
        <v>0.2729166666666666</v>
      </c>
      <c r="J21" s="73">
        <f t="shared" si="1"/>
        <v>0.22708333333333341</v>
      </c>
    </row>
    <row r="22" spans="1:10" s="85" customFormat="1" ht="15">
      <c r="A22" s="85">
        <v>308</v>
      </c>
      <c r="B22" s="6" t="s">
        <v>54</v>
      </c>
      <c r="C22" s="86">
        <v>11</v>
      </c>
      <c r="D22" s="42">
        <v>0.24305555555555555</v>
      </c>
      <c r="E22" s="84">
        <v>0.5104166666666666</v>
      </c>
      <c r="F22" s="99">
        <v>12</v>
      </c>
      <c r="G22" s="86">
        <v>19</v>
      </c>
      <c r="H22" s="40">
        <f t="shared" si="0"/>
        <v>0.26736111111111105</v>
      </c>
      <c r="J22" s="73">
        <f t="shared" si="1"/>
        <v>0.23263888888888895</v>
      </c>
    </row>
    <row r="23" spans="1:10" ht="15">
      <c r="A23" s="71">
        <v>311</v>
      </c>
      <c r="B23" s="6" t="s">
        <v>9</v>
      </c>
      <c r="C23" s="39">
        <v>5</v>
      </c>
      <c r="D23" s="42">
        <v>0.17361111111111113</v>
      </c>
      <c r="E23" s="84">
        <v>0.5326388888888889</v>
      </c>
      <c r="F23" s="97">
        <v>11</v>
      </c>
      <c r="G23" s="39">
        <v>20</v>
      </c>
      <c r="H23" s="40">
        <f t="shared" si="0"/>
        <v>0.3590277777777777</v>
      </c>
      <c r="I23" s="71"/>
      <c r="J23" s="73">
        <f t="shared" si="1"/>
        <v>0.14097222222222228</v>
      </c>
    </row>
    <row r="24" spans="1:10" ht="15">
      <c r="A24" s="71"/>
      <c r="B24" s="6"/>
      <c r="C24" s="39"/>
      <c r="D24" s="76"/>
      <c r="H24" s="40"/>
      <c r="J24" s="73"/>
    </row>
    <row r="25" spans="1:10" ht="15">
      <c r="A25" s="74"/>
      <c r="B25" s="6"/>
      <c r="C25" s="39"/>
      <c r="D25" s="76"/>
      <c r="H25" s="40"/>
      <c r="J25" s="73"/>
    </row>
    <row r="26" spans="2:4" ht="15">
      <c r="B26" s="49" t="s">
        <v>27</v>
      </c>
      <c r="C26" s="47"/>
      <c r="D26" s="47"/>
    </row>
    <row r="27" spans="2:4" ht="15">
      <c r="B27" s="48" t="s">
        <v>43</v>
      </c>
      <c r="C27" s="47"/>
      <c r="D27" s="50">
        <v>0.225</v>
      </c>
    </row>
    <row r="29" spans="2:4" ht="15">
      <c r="B29" s="49" t="s">
        <v>28</v>
      </c>
      <c r="C29" s="47"/>
      <c r="D29" s="47"/>
    </row>
    <row r="30" spans="2:6" ht="15">
      <c r="B30" s="47" t="s">
        <v>65</v>
      </c>
      <c r="C30" s="47"/>
      <c r="D30" s="68">
        <v>0.26666666666666666</v>
      </c>
      <c r="F30" s="52" t="s">
        <v>68</v>
      </c>
    </row>
    <row r="32" spans="2:4" ht="15">
      <c r="B32" s="49" t="s">
        <v>29</v>
      </c>
      <c r="C32" s="47"/>
      <c r="D32" s="47"/>
    </row>
    <row r="33" spans="2:3" ht="15">
      <c r="B33" s="47" t="s">
        <v>62</v>
      </c>
      <c r="C33" s="47">
        <v>5</v>
      </c>
    </row>
    <row r="34" spans="2:3" ht="15">
      <c r="B34" s="47" t="s">
        <v>58</v>
      </c>
      <c r="C34" s="47">
        <v>8</v>
      </c>
    </row>
    <row r="35" spans="2:3" ht="15">
      <c r="B35" s="47" t="s">
        <v>31</v>
      </c>
      <c r="C35" s="47">
        <v>15</v>
      </c>
    </row>
    <row r="36" spans="2:3" ht="15">
      <c r="B36" s="82" t="s">
        <v>9</v>
      </c>
      <c r="C36" s="82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.28125" style="0" bestFit="1" customWidth="1"/>
    <col min="5" max="5" width="10.8515625" style="0" customWidth="1"/>
    <col min="6" max="6" width="7.140625" style="52" bestFit="1" customWidth="1"/>
    <col min="7" max="7" width="5.7109375" style="52" bestFit="1" customWidth="1"/>
    <col min="8" max="8" width="10.8515625" style="0" bestFit="1" customWidth="1"/>
    <col min="9" max="9" width="12.8515625" style="0" customWidth="1"/>
  </cols>
  <sheetData>
    <row r="1" spans="1:10" ht="15">
      <c r="A1" s="37" t="s">
        <v>0</v>
      </c>
      <c r="B1" s="33"/>
      <c r="C1" s="33"/>
      <c r="D1" s="32"/>
      <c r="E1" s="32"/>
      <c r="F1" s="34"/>
      <c r="G1" s="34"/>
      <c r="H1" s="40"/>
      <c r="I1" s="33"/>
      <c r="J1" s="33"/>
    </row>
    <row r="2" spans="1:10" ht="15">
      <c r="A2" s="33"/>
      <c r="B2" s="51">
        <v>39625</v>
      </c>
      <c r="C2" s="36"/>
      <c r="D2" s="32"/>
      <c r="E2" s="32"/>
      <c r="F2" s="34"/>
      <c r="G2" s="34"/>
      <c r="H2" s="40"/>
      <c r="I2" s="33"/>
      <c r="J2" s="33"/>
    </row>
    <row r="3" spans="1:10" ht="15">
      <c r="A3" s="33" t="s">
        <v>1</v>
      </c>
      <c r="B3" s="33" t="s">
        <v>2</v>
      </c>
      <c r="C3" s="33" t="s">
        <v>3</v>
      </c>
      <c r="D3" s="32" t="s">
        <v>4</v>
      </c>
      <c r="E3" s="32" t="s">
        <v>5</v>
      </c>
      <c r="F3" s="34" t="s">
        <v>6</v>
      </c>
      <c r="G3" s="34" t="s">
        <v>7</v>
      </c>
      <c r="H3" s="40" t="s">
        <v>8</v>
      </c>
      <c r="I3" s="33"/>
      <c r="J3" s="35">
        <v>0.5</v>
      </c>
    </row>
    <row r="4" spans="1:10" s="90" customFormat="1" ht="15">
      <c r="A4" s="90">
        <v>316</v>
      </c>
      <c r="B4" s="57" t="s">
        <v>58</v>
      </c>
      <c r="C4" s="94">
        <v>7</v>
      </c>
      <c r="D4" s="58">
        <v>0.2152777777777778</v>
      </c>
      <c r="E4" s="95">
        <v>0.48819444444444443</v>
      </c>
      <c r="F4" s="98"/>
      <c r="G4" s="94">
        <v>1</v>
      </c>
      <c r="H4" s="61">
        <f aca="true" t="shared" si="0" ref="H4:H17">E4-D4</f>
        <v>0.27291666666666664</v>
      </c>
      <c r="J4" s="80">
        <f aca="true" t="shared" si="1" ref="J4:J17">$J$3-H4</f>
        <v>0.22708333333333336</v>
      </c>
    </row>
    <row r="5" spans="1:10" s="90" customFormat="1" ht="15">
      <c r="A5" s="57">
        <v>322</v>
      </c>
      <c r="B5" s="57" t="s">
        <v>10</v>
      </c>
      <c r="C5" s="102"/>
      <c r="D5" s="58">
        <v>0.2708333333333333</v>
      </c>
      <c r="E5" s="95">
        <v>0.49513888888888885</v>
      </c>
      <c r="F5" s="103"/>
      <c r="G5" s="94">
        <v>2</v>
      </c>
      <c r="H5" s="105">
        <f t="shared" si="0"/>
        <v>0.22430555555555554</v>
      </c>
      <c r="J5" s="80">
        <f t="shared" si="1"/>
        <v>0.27569444444444446</v>
      </c>
    </row>
    <row r="6" spans="1:10" s="56" customFormat="1" ht="15">
      <c r="A6" s="63">
        <v>312</v>
      </c>
      <c r="B6" s="57" t="s">
        <v>20</v>
      </c>
      <c r="C6" s="65"/>
      <c r="D6" s="58">
        <v>0.2222222222222222</v>
      </c>
      <c r="E6" s="95">
        <v>0.49583333333333335</v>
      </c>
      <c r="F6" s="104"/>
      <c r="G6" s="65">
        <v>3</v>
      </c>
      <c r="H6" s="61">
        <f t="shared" si="0"/>
        <v>0.27361111111111114</v>
      </c>
      <c r="I6" s="63"/>
      <c r="J6" s="80">
        <f t="shared" si="1"/>
        <v>0.22638888888888886</v>
      </c>
    </row>
    <row r="7" spans="1:10" s="85" customFormat="1" ht="15">
      <c r="A7" s="33">
        <v>313</v>
      </c>
      <c r="B7" s="11" t="s">
        <v>32</v>
      </c>
      <c r="C7" s="34"/>
      <c r="D7" s="43">
        <v>0.2222222222222222</v>
      </c>
      <c r="E7" s="38">
        <v>0.49583333333333335</v>
      </c>
      <c r="F7" s="54"/>
      <c r="G7" s="39">
        <v>4</v>
      </c>
      <c r="H7" s="40">
        <f t="shared" si="0"/>
        <v>0.27361111111111114</v>
      </c>
      <c r="I7" s="33"/>
      <c r="J7" s="32">
        <f t="shared" si="1"/>
        <v>0.22638888888888886</v>
      </c>
    </row>
    <row r="8" spans="1:10" s="85" customFormat="1" ht="15">
      <c r="A8" s="71">
        <v>301</v>
      </c>
      <c r="B8" s="6" t="s">
        <v>12</v>
      </c>
      <c r="C8" s="39">
        <v>11</v>
      </c>
      <c r="D8" s="42">
        <v>0.23611111111111113</v>
      </c>
      <c r="E8" s="84">
        <v>0.5048611111111111</v>
      </c>
      <c r="F8" s="101"/>
      <c r="G8" s="39">
        <v>5</v>
      </c>
      <c r="H8" s="67">
        <f t="shared" si="0"/>
        <v>0.26874999999999993</v>
      </c>
      <c r="I8" s="71"/>
      <c r="J8" s="73">
        <f t="shared" si="1"/>
        <v>0.23125000000000007</v>
      </c>
    </row>
    <row r="9" spans="1:10" s="85" customFormat="1" ht="15">
      <c r="A9" s="71">
        <v>320</v>
      </c>
      <c r="B9" s="6" t="s">
        <v>63</v>
      </c>
      <c r="C9" s="39">
        <v>7</v>
      </c>
      <c r="D9" s="87">
        <v>0.22916666666666666</v>
      </c>
      <c r="E9" s="88">
        <v>0.5131944444444444</v>
      </c>
      <c r="F9" s="100"/>
      <c r="G9" s="86">
        <v>6</v>
      </c>
      <c r="H9" s="40">
        <f t="shared" si="0"/>
        <v>0.28402777777777777</v>
      </c>
      <c r="J9" s="73">
        <f t="shared" si="1"/>
        <v>0.21597222222222223</v>
      </c>
    </row>
    <row r="10" spans="1:10" s="85" customFormat="1" ht="15">
      <c r="A10" s="85">
        <v>315</v>
      </c>
      <c r="B10" s="6" t="s">
        <v>57</v>
      </c>
      <c r="C10" s="86">
        <v>8</v>
      </c>
      <c r="D10" s="42">
        <v>0.1388888888888889</v>
      </c>
      <c r="E10" s="84">
        <v>0.5145833333333333</v>
      </c>
      <c r="F10" s="100"/>
      <c r="G10" s="86">
        <v>7</v>
      </c>
      <c r="H10" s="40">
        <f t="shared" si="0"/>
        <v>0.3756944444444444</v>
      </c>
      <c r="J10" s="73">
        <f t="shared" si="1"/>
        <v>0.12430555555555561</v>
      </c>
    </row>
    <row r="11" spans="1:10" s="85" customFormat="1" ht="15">
      <c r="A11" s="71">
        <v>318</v>
      </c>
      <c r="B11" s="6" t="s">
        <v>61</v>
      </c>
      <c r="C11" s="39">
        <v>9</v>
      </c>
      <c r="D11" s="87">
        <v>0.22916666666666666</v>
      </c>
      <c r="E11" s="88">
        <v>0.5145833333333333</v>
      </c>
      <c r="F11" s="100"/>
      <c r="G11" s="86">
        <v>8</v>
      </c>
      <c r="H11" s="40">
        <f t="shared" si="0"/>
        <v>0.28541666666666665</v>
      </c>
      <c r="J11" s="73">
        <f t="shared" si="1"/>
        <v>0.21458333333333335</v>
      </c>
    </row>
    <row r="12" spans="1:10" s="85" customFormat="1" ht="15">
      <c r="A12" s="71">
        <v>309</v>
      </c>
      <c r="B12" s="23" t="s">
        <v>43</v>
      </c>
      <c r="C12" s="39">
        <v>11</v>
      </c>
      <c r="D12" s="44">
        <v>0.2777777777777778</v>
      </c>
      <c r="E12" s="84">
        <v>0.5152777777777778</v>
      </c>
      <c r="F12" s="101"/>
      <c r="G12" s="39">
        <v>9</v>
      </c>
      <c r="H12" s="40">
        <f t="shared" si="0"/>
        <v>0.23750000000000004</v>
      </c>
      <c r="I12" s="71"/>
      <c r="J12" s="73">
        <f t="shared" si="1"/>
        <v>0.26249999999999996</v>
      </c>
    </row>
    <row r="13" spans="1:10" s="85" customFormat="1" ht="15">
      <c r="A13" s="85">
        <v>307</v>
      </c>
      <c r="B13" s="6" t="s">
        <v>53</v>
      </c>
      <c r="C13" s="86">
        <v>9</v>
      </c>
      <c r="D13" s="42">
        <v>0.16666666666666666</v>
      </c>
      <c r="E13" s="84">
        <v>0.5152777777777778</v>
      </c>
      <c r="F13" s="100"/>
      <c r="G13" s="86">
        <v>10</v>
      </c>
      <c r="H13" s="40">
        <f t="shared" si="0"/>
        <v>0.3486111111111112</v>
      </c>
      <c r="J13" s="73">
        <f t="shared" si="1"/>
        <v>0.1513888888888888</v>
      </c>
    </row>
    <row r="14" spans="1:10" s="85" customFormat="1" ht="15">
      <c r="A14" s="85">
        <v>310</v>
      </c>
      <c r="B14" s="6" t="s">
        <v>55</v>
      </c>
      <c r="C14" s="86">
        <v>8</v>
      </c>
      <c r="D14" s="42">
        <v>0.22916666666666666</v>
      </c>
      <c r="E14" s="84">
        <v>0.5159722222222222</v>
      </c>
      <c r="F14" s="100"/>
      <c r="G14" s="86">
        <v>11</v>
      </c>
      <c r="H14" s="40">
        <f t="shared" si="0"/>
        <v>0.28680555555555554</v>
      </c>
      <c r="J14" s="73">
        <f t="shared" si="1"/>
        <v>0.21319444444444446</v>
      </c>
    </row>
    <row r="15" spans="1:10" s="85" customFormat="1" ht="15">
      <c r="A15" s="71">
        <v>319</v>
      </c>
      <c r="B15" s="6" t="s">
        <v>62</v>
      </c>
      <c r="C15" s="39">
        <v>9</v>
      </c>
      <c r="D15" s="87">
        <v>0.25</v>
      </c>
      <c r="E15" s="88">
        <v>0.5187499999999999</v>
      </c>
      <c r="F15" s="100"/>
      <c r="G15" s="86">
        <v>12</v>
      </c>
      <c r="H15" s="40">
        <f t="shared" si="0"/>
        <v>0.26874999999999993</v>
      </c>
      <c r="J15" s="73">
        <f t="shared" si="1"/>
        <v>0.23125000000000007</v>
      </c>
    </row>
    <row r="16" spans="1:10" s="85" customFormat="1" ht="15">
      <c r="A16" s="71">
        <v>302</v>
      </c>
      <c r="B16" s="11" t="s">
        <v>31</v>
      </c>
      <c r="C16" s="39">
        <v>8</v>
      </c>
      <c r="D16" s="43">
        <v>0.2152777777777778</v>
      </c>
      <c r="E16" s="84">
        <v>0.5298611111111111</v>
      </c>
      <c r="F16" s="100"/>
      <c r="G16" s="39">
        <v>13</v>
      </c>
      <c r="H16" s="40">
        <f t="shared" si="0"/>
        <v>0.3145833333333333</v>
      </c>
      <c r="I16" s="71"/>
      <c r="J16" s="73">
        <f t="shared" si="1"/>
        <v>0.18541666666666667</v>
      </c>
    </row>
    <row r="17" spans="1:10" s="85" customFormat="1" ht="15">
      <c r="A17" s="71">
        <v>317</v>
      </c>
      <c r="B17" s="6" t="s">
        <v>60</v>
      </c>
      <c r="C17" s="39">
        <v>7</v>
      </c>
      <c r="D17" s="42">
        <v>0.2152777777777778</v>
      </c>
      <c r="E17" s="84">
        <v>0.5354166666666667</v>
      </c>
      <c r="F17" s="97"/>
      <c r="G17" s="39">
        <v>14</v>
      </c>
      <c r="H17" s="40">
        <f t="shared" si="0"/>
        <v>0.32013888888888886</v>
      </c>
      <c r="I17" s="71"/>
      <c r="J17" s="73">
        <f t="shared" si="1"/>
        <v>0.17986111111111114</v>
      </c>
    </row>
    <row r="18" spans="1:10" ht="15">
      <c r="A18" s="71"/>
      <c r="B18" s="6"/>
      <c r="C18" s="39"/>
      <c r="D18" s="76"/>
      <c r="H18" s="40"/>
      <c r="J18" s="73"/>
    </row>
    <row r="19" spans="1:10" ht="15">
      <c r="A19" s="74"/>
      <c r="B19" s="6"/>
      <c r="C19" s="39"/>
      <c r="D19" s="76"/>
      <c r="H19" s="40"/>
      <c r="J19" s="73"/>
    </row>
    <row r="20" spans="2:4" ht="15">
      <c r="B20" s="49" t="s">
        <v>27</v>
      </c>
      <c r="C20" s="47"/>
      <c r="D20" s="47"/>
    </row>
    <row r="21" spans="2:6" ht="15">
      <c r="B21" s="48" t="s">
        <v>10</v>
      </c>
      <c r="C21" s="47"/>
      <c r="D21" s="50">
        <v>0.22430555555555556</v>
      </c>
      <c r="F21" s="52" t="s">
        <v>68</v>
      </c>
    </row>
    <row r="23" spans="2:4" ht="15">
      <c r="B23" s="49" t="s">
        <v>28</v>
      </c>
      <c r="C23" s="47"/>
      <c r="D23" s="47"/>
    </row>
    <row r="24" spans="2:4" ht="15">
      <c r="B24" s="47" t="s">
        <v>12</v>
      </c>
      <c r="C24" s="47"/>
      <c r="D24" s="68">
        <v>0.26875</v>
      </c>
    </row>
    <row r="26" spans="2:4" ht="15">
      <c r="B26" s="49" t="s">
        <v>29</v>
      </c>
      <c r="C26" s="47"/>
      <c r="D26" s="47"/>
    </row>
    <row r="27" spans="2:4" ht="15">
      <c r="B27" s="48" t="s">
        <v>67</v>
      </c>
      <c r="C27" s="47">
        <v>6</v>
      </c>
      <c r="D27" s="47"/>
    </row>
    <row r="28" spans="2:3" ht="15">
      <c r="B28" s="47" t="s">
        <v>53</v>
      </c>
      <c r="C28" s="47">
        <v>10</v>
      </c>
    </row>
    <row r="29" spans="2:3" ht="15">
      <c r="B29" s="47" t="s">
        <v>31</v>
      </c>
      <c r="C29" s="47">
        <v>13</v>
      </c>
    </row>
    <row r="30" spans="2:3" ht="15">
      <c r="B30" s="82" t="s">
        <v>60</v>
      </c>
      <c r="C30" s="82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2">
      <selection activeCell="F21" sqref="F21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4.28125" style="0" bestFit="1" customWidth="1"/>
    <col min="5" max="5" width="10.8515625" style="0" customWidth="1"/>
    <col min="6" max="6" width="7.140625" style="52" bestFit="1" customWidth="1"/>
    <col min="7" max="7" width="5.7109375" style="52" bestFit="1" customWidth="1"/>
    <col min="8" max="8" width="10.8515625" style="0" bestFit="1" customWidth="1"/>
    <col min="9" max="9" width="12.8515625" style="0" customWidth="1"/>
  </cols>
  <sheetData>
    <row r="1" spans="1:10" ht="15">
      <c r="A1" s="37" t="s">
        <v>0</v>
      </c>
      <c r="B1" s="33"/>
      <c r="C1" s="33"/>
      <c r="D1" s="32"/>
      <c r="E1" s="32"/>
      <c r="F1" s="34"/>
      <c r="G1" s="34"/>
      <c r="H1" s="40"/>
      <c r="I1" s="33"/>
      <c r="J1" s="33"/>
    </row>
    <row r="2" spans="1:10" ht="15">
      <c r="A2" s="33"/>
      <c r="B2" s="51">
        <v>39646</v>
      </c>
      <c r="C2" s="36"/>
      <c r="D2" s="32"/>
      <c r="E2" s="32"/>
      <c r="F2" s="34"/>
      <c r="G2" s="34"/>
      <c r="H2" s="40"/>
      <c r="I2" s="33"/>
      <c r="J2" s="33"/>
    </row>
    <row r="3" spans="1:10" ht="15">
      <c r="A3" s="33" t="s">
        <v>1</v>
      </c>
      <c r="B3" s="33" t="s">
        <v>2</v>
      </c>
      <c r="C3" s="33" t="s">
        <v>3</v>
      </c>
      <c r="D3" s="32" t="s">
        <v>4</v>
      </c>
      <c r="E3" s="32" t="s">
        <v>5</v>
      </c>
      <c r="F3" s="34" t="s">
        <v>6</v>
      </c>
      <c r="G3" s="34" t="s">
        <v>7</v>
      </c>
      <c r="H3" s="40" t="s">
        <v>8</v>
      </c>
      <c r="I3" s="33"/>
      <c r="J3" s="35">
        <v>0.5</v>
      </c>
    </row>
    <row r="4" spans="1:10" s="90" customFormat="1" ht="15">
      <c r="A4" s="63">
        <v>327</v>
      </c>
      <c r="B4" s="57" t="s">
        <v>71</v>
      </c>
      <c r="C4" s="65">
        <v>6</v>
      </c>
      <c r="D4" s="109">
        <v>0.11805555555555557</v>
      </c>
      <c r="E4" s="110">
        <v>0.4354166666666666</v>
      </c>
      <c r="F4" s="98">
        <v>30</v>
      </c>
      <c r="G4" s="94">
        <v>1</v>
      </c>
      <c r="H4" s="61">
        <f aca="true" t="shared" si="0" ref="H4:H19">E4-D4</f>
        <v>0.31736111111111104</v>
      </c>
      <c r="J4" s="80">
        <f aca="true" t="shared" si="1" ref="J4:J19">$J$3-H4</f>
        <v>0.18263888888888896</v>
      </c>
    </row>
    <row r="5" spans="1:10" s="90" customFormat="1" ht="15">
      <c r="A5" s="63">
        <v>326</v>
      </c>
      <c r="B5" s="57" t="s">
        <v>70</v>
      </c>
      <c r="C5" s="65">
        <v>9</v>
      </c>
      <c r="D5" s="109">
        <v>0.1875</v>
      </c>
      <c r="E5" s="110">
        <v>0.46527777777777773</v>
      </c>
      <c r="F5" s="98">
        <v>29</v>
      </c>
      <c r="G5" s="94">
        <v>2</v>
      </c>
      <c r="H5" s="61">
        <f t="shared" si="0"/>
        <v>0.27777777777777773</v>
      </c>
      <c r="J5" s="80">
        <f t="shared" si="1"/>
        <v>0.22222222222222227</v>
      </c>
    </row>
    <row r="6" spans="1:10" s="90" customFormat="1" ht="15">
      <c r="A6" s="63">
        <v>325</v>
      </c>
      <c r="B6" s="57" t="s">
        <v>69</v>
      </c>
      <c r="C6" s="65">
        <v>9</v>
      </c>
      <c r="D6" s="109">
        <v>0.16666666666666666</v>
      </c>
      <c r="E6" s="110">
        <v>0.4694444444444445</v>
      </c>
      <c r="F6" s="98">
        <v>28</v>
      </c>
      <c r="G6" s="94">
        <v>3</v>
      </c>
      <c r="H6" s="61">
        <f t="shared" si="0"/>
        <v>0.3027777777777778</v>
      </c>
      <c r="J6" s="80">
        <f t="shared" si="1"/>
        <v>0.1972222222222222</v>
      </c>
    </row>
    <row r="7" spans="1:10" s="85" customFormat="1" ht="15">
      <c r="A7" s="71">
        <v>328</v>
      </c>
      <c r="B7" s="6" t="s">
        <v>39</v>
      </c>
      <c r="C7" s="39">
        <v>11</v>
      </c>
      <c r="D7" s="87">
        <v>0.20138888888888887</v>
      </c>
      <c r="E7" s="107">
        <v>0.47361111111111115</v>
      </c>
      <c r="F7" s="98">
        <v>27</v>
      </c>
      <c r="G7" s="86">
        <v>4</v>
      </c>
      <c r="H7" s="40">
        <f t="shared" si="0"/>
        <v>0.27222222222222225</v>
      </c>
      <c r="J7" s="73">
        <f t="shared" si="1"/>
        <v>0.22777777777777775</v>
      </c>
    </row>
    <row r="8" spans="1:10" s="85" customFormat="1" ht="15">
      <c r="A8" s="85">
        <v>315</v>
      </c>
      <c r="B8" s="6" t="s">
        <v>57</v>
      </c>
      <c r="C8" s="86">
        <v>8</v>
      </c>
      <c r="D8" s="42">
        <v>0.13194444444444445</v>
      </c>
      <c r="E8" s="107">
        <v>0.47430555555555554</v>
      </c>
      <c r="F8" s="98">
        <v>26</v>
      </c>
      <c r="G8" s="86">
        <v>5</v>
      </c>
      <c r="H8" s="40">
        <f t="shared" si="0"/>
        <v>0.3423611111111111</v>
      </c>
      <c r="J8" s="73">
        <f t="shared" si="1"/>
        <v>0.15763888888888888</v>
      </c>
    </row>
    <row r="9" spans="1:10" s="85" customFormat="1" ht="15">
      <c r="A9" s="85">
        <v>316</v>
      </c>
      <c r="B9" s="6" t="s">
        <v>58</v>
      </c>
      <c r="C9" s="86">
        <v>7</v>
      </c>
      <c r="D9" s="42">
        <v>0.2222222222222222</v>
      </c>
      <c r="E9" s="107">
        <v>0.48819444444444443</v>
      </c>
      <c r="F9" s="98">
        <v>25</v>
      </c>
      <c r="G9" s="86">
        <v>6</v>
      </c>
      <c r="H9" s="40">
        <f t="shared" si="0"/>
        <v>0.2659722222222222</v>
      </c>
      <c r="J9" s="73">
        <f t="shared" si="1"/>
        <v>0.23402777777777778</v>
      </c>
    </row>
    <row r="10" spans="1:10" s="85" customFormat="1" ht="15">
      <c r="A10" s="6">
        <v>322</v>
      </c>
      <c r="B10" s="6" t="s">
        <v>10</v>
      </c>
      <c r="C10" s="106"/>
      <c r="D10" s="42">
        <v>0.2777777777777778</v>
      </c>
      <c r="E10" s="108">
        <v>0.49444444444444446</v>
      </c>
      <c r="F10" s="98">
        <v>24</v>
      </c>
      <c r="G10" s="86">
        <v>7</v>
      </c>
      <c r="H10" s="66">
        <f t="shared" si="0"/>
        <v>0.21666666666666667</v>
      </c>
      <c r="J10" s="73">
        <f t="shared" si="1"/>
        <v>0.2833333333333333</v>
      </c>
    </row>
    <row r="11" spans="1:10" s="85" customFormat="1" ht="15">
      <c r="A11" s="71">
        <v>312</v>
      </c>
      <c r="B11" s="6" t="s">
        <v>20</v>
      </c>
      <c r="C11" s="39"/>
      <c r="D11" s="42">
        <v>0.22916666666666666</v>
      </c>
      <c r="E11" s="84">
        <v>0.4986111111111111</v>
      </c>
      <c r="F11" s="98">
        <v>23</v>
      </c>
      <c r="G11" s="39">
        <v>8</v>
      </c>
      <c r="H11" s="67">
        <f t="shared" si="0"/>
        <v>0.2694444444444445</v>
      </c>
      <c r="I11" s="71"/>
      <c r="J11" s="73">
        <f t="shared" si="1"/>
        <v>0.2305555555555555</v>
      </c>
    </row>
    <row r="12" spans="1:10" s="25" customFormat="1" ht="15">
      <c r="A12" s="71">
        <v>317</v>
      </c>
      <c r="B12" s="6" t="s">
        <v>60</v>
      </c>
      <c r="C12" s="39">
        <v>7</v>
      </c>
      <c r="D12" s="42">
        <v>0.2152777777777778</v>
      </c>
      <c r="E12" s="84">
        <v>0.5034722222222222</v>
      </c>
      <c r="F12" s="98">
        <v>22</v>
      </c>
      <c r="G12" s="39">
        <v>9</v>
      </c>
      <c r="H12" s="40">
        <f t="shared" si="0"/>
        <v>0.2881944444444444</v>
      </c>
      <c r="I12" s="71"/>
      <c r="J12" s="73">
        <f t="shared" si="1"/>
        <v>0.21180555555555558</v>
      </c>
    </row>
    <row r="13" spans="1:10" s="25" customFormat="1" ht="15">
      <c r="A13" s="85">
        <v>307</v>
      </c>
      <c r="B13" s="6" t="s">
        <v>53</v>
      </c>
      <c r="C13" s="86">
        <v>9</v>
      </c>
      <c r="D13" s="42">
        <v>0.16666666666666666</v>
      </c>
      <c r="E13" s="84">
        <v>0.5048611111111111</v>
      </c>
      <c r="F13" s="98">
        <v>21</v>
      </c>
      <c r="G13" s="86">
        <v>10</v>
      </c>
      <c r="H13" s="40">
        <f t="shared" si="0"/>
        <v>0.33819444444444446</v>
      </c>
      <c r="I13" s="85"/>
      <c r="J13" s="73">
        <f t="shared" si="1"/>
        <v>0.16180555555555554</v>
      </c>
    </row>
    <row r="14" spans="1:10" s="25" customFormat="1" ht="15">
      <c r="A14" s="71">
        <v>309</v>
      </c>
      <c r="B14" s="23" t="s">
        <v>43</v>
      </c>
      <c r="C14" s="39">
        <v>11</v>
      </c>
      <c r="D14" s="44">
        <v>0.2777777777777778</v>
      </c>
      <c r="E14" s="84">
        <v>0.5048611111111111</v>
      </c>
      <c r="F14" s="98">
        <v>20</v>
      </c>
      <c r="G14" s="39">
        <v>11</v>
      </c>
      <c r="H14" s="40">
        <f t="shared" si="0"/>
        <v>0.2270833333333333</v>
      </c>
      <c r="I14" s="71"/>
      <c r="J14" s="73">
        <f t="shared" si="1"/>
        <v>0.2729166666666667</v>
      </c>
    </row>
    <row r="15" spans="1:10" s="25" customFormat="1" ht="15">
      <c r="A15" s="71">
        <v>320</v>
      </c>
      <c r="B15" s="6" t="s">
        <v>63</v>
      </c>
      <c r="C15" s="39">
        <v>7</v>
      </c>
      <c r="D15" s="87">
        <v>0.22916666666666666</v>
      </c>
      <c r="E15" s="88">
        <v>0.5083333333333333</v>
      </c>
      <c r="F15" s="98">
        <v>19</v>
      </c>
      <c r="G15" s="86">
        <v>12</v>
      </c>
      <c r="H15" s="40">
        <f t="shared" si="0"/>
        <v>0.2791666666666667</v>
      </c>
      <c r="I15" s="85"/>
      <c r="J15" s="73">
        <f t="shared" si="1"/>
        <v>0.22083333333333333</v>
      </c>
    </row>
    <row r="16" spans="1:10" s="25" customFormat="1" ht="15">
      <c r="A16" s="85">
        <v>310</v>
      </c>
      <c r="B16" s="6" t="s">
        <v>55</v>
      </c>
      <c r="C16" s="86">
        <v>8</v>
      </c>
      <c r="D16" s="42">
        <v>0.22916666666666666</v>
      </c>
      <c r="E16" s="84">
        <v>0.5118055555555555</v>
      </c>
      <c r="F16" s="98">
        <v>18</v>
      </c>
      <c r="G16" s="86">
        <v>13</v>
      </c>
      <c r="H16" s="40">
        <f t="shared" si="0"/>
        <v>0.2826388888888889</v>
      </c>
      <c r="I16" s="85"/>
      <c r="J16" s="73">
        <f t="shared" si="1"/>
        <v>0.21736111111111112</v>
      </c>
    </row>
    <row r="17" spans="1:10" s="25" customFormat="1" ht="15">
      <c r="A17" s="71">
        <v>319</v>
      </c>
      <c r="B17" s="6" t="s">
        <v>62</v>
      </c>
      <c r="C17" s="39">
        <v>9</v>
      </c>
      <c r="D17" s="87">
        <v>0.25</v>
      </c>
      <c r="E17" s="88">
        <v>0.5131944444444444</v>
      </c>
      <c r="F17" s="98">
        <v>17</v>
      </c>
      <c r="G17" s="86">
        <v>14</v>
      </c>
      <c r="H17" s="40">
        <f t="shared" si="0"/>
        <v>0.2631944444444444</v>
      </c>
      <c r="I17" s="85"/>
      <c r="J17" s="73">
        <f t="shared" si="1"/>
        <v>0.2368055555555556</v>
      </c>
    </row>
    <row r="18" spans="1:10" s="25" customFormat="1" ht="15">
      <c r="A18" s="71">
        <v>313</v>
      </c>
      <c r="B18" s="11" t="s">
        <v>32</v>
      </c>
      <c r="C18" s="39"/>
      <c r="D18" s="43">
        <v>0.22916666666666666</v>
      </c>
      <c r="E18" s="84">
        <v>0.517361111111111</v>
      </c>
      <c r="F18" s="98">
        <v>16</v>
      </c>
      <c r="G18" s="39">
        <v>15</v>
      </c>
      <c r="H18" s="40">
        <f t="shared" si="0"/>
        <v>0.2881944444444444</v>
      </c>
      <c r="I18" s="71"/>
      <c r="J18" s="73">
        <f t="shared" si="1"/>
        <v>0.21180555555555558</v>
      </c>
    </row>
    <row r="19" spans="1:10" ht="15">
      <c r="A19" s="71">
        <v>329</v>
      </c>
      <c r="B19" s="6" t="s">
        <v>72</v>
      </c>
      <c r="C19" s="39">
        <v>13</v>
      </c>
      <c r="D19" s="76">
        <v>0.23611111111111113</v>
      </c>
      <c r="E19" s="88">
        <v>0.5416666666666666</v>
      </c>
      <c r="F19" s="98">
        <v>15</v>
      </c>
      <c r="G19" s="52">
        <v>16</v>
      </c>
      <c r="H19" s="40">
        <f t="shared" si="0"/>
        <v>0.30555555555555547</v>
      </c>
      <c r="J19" s="73">
        <f t="shared" si="1"/>
        <v>0.19444444444444453</v>
      </c>
    </row>
    <row r="20" spans="1:10" ht="15">
      <c r="A20" s="74"/>
      <c r="B20" s="6"/>
      <c r="C20" s="39"/>
      <c r="D20" s="76"/>
      <c r="H20" s="40"/>
      <c r="J20" s="73"/>
    </row>
    <row r="21" spans="2:4" ht="15">
      <c r="B21" s="49" t="s">
        <v>27</v>
      </c>
      <c r="C21" s="47"/>
      <c r="D21" s="47"/>
    </row>
    <row r="22" spans="2:4" ht="15">
      <c r="B22" s="48" t="s">
        <v>10</v>
      </c>
      <c r="C22" s="47"/>
      <c r="D22" s="50">
        <v>0.21666666666666667</v>
      </c>
    </row>
    <row r="24" spans="2:4" ht="15">
      <c r="B24" s="49" t="s">
        <v>28</v>
      </c>
      <c r="C24" s="47"/>
      <c r="D24" s="47"/>
    </row>
    <row r="25" spans="2:4" ht="15">
      <c r="B25" s="47" t="s">
        <v>20</v>
      </c>
      <c r="C25" s="47"/>
      <c r="D25" s="68">
        <v>0.26944444444444443</v>
      </c>
    </row>
    <row r="27" spans="2:4" ht="15">
      <c r="B27" s="49" t="s">
        <v>29</v>
      </c>
      <c r="C27" s="47"/>
      <c r="D27" s="47"/>
    </row>
    <row r="28" spans="2:4" ht="15">
      <c r="B28" s="48" t="s">
        <v>58</v>
      </c>
      <c r="C28" s="47">
        <v>6</v>
      </c>
      <c r="D28" s="47"/>
    </row>
    <row r="29" spans="2:3" ht="15">
      <c r="B29" s="47" t="s">
        <v>53</v>
      </c>
      <c r="C29" s="47">
        <v>10</v>
      </c>
    </row>
    <row r="30" spans="2:3" ht="15">
      <c r="B30" s="47" t="s">
        <v>55</v>
      </c>
      <c r="C30" s="47">
        <v>13</v>
      </c>
    </row>
    <row r="31" spans="2:3" ht="15">
      <c r="B31" s="82" t="s">
        <v>72</v>
      </c>
      <c r="C31" s="82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Matthews</dc:creator>
  <cp:keywords/>
  <dc:description/>
  <cp:lastModifiedBy>Graeme Knott</cp:lastModifiedBy>
  <cp:lastPrinted>2008-07-17T19:57:01Z</cp:lastPrinted>
  <dcterms:created xsi:type="dcterms:W3CDTF">2008-03-22T21:13:17Z</dcterms:created>
  <dcterms:modified xsi:type="dcterms:W3CDTF">2008-08-01T07:39:36Z</dcterms:modified>
  <cp:category/>
  <cp:version/>
  <cp:contentType/>
  <cp:contentStatus/>
</cp:coreProperties>
</file>